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Kea-fs01\kea\KEA\Wärmenetze\3-DLV\Technikkatalog\aktueller Upload\Technikkatalog_Tabellen_v1.1\"/>
    </mc:Choice>
  </mc:AlternateContent>
  <xr:revisionPtr revIDLastSave="0" documentId="13_ncr:1_{C265F835-444C-40AE-981F-968AB29E26A9}" xr6:coauthVersionLast="47" xr6:coauthVersionMax="47" xr10:uidLastSave="{00000000-0000-0000-0000-000000000000}"/>
  <bookViews>
    <workbookView xWindow="-108" yWindow="-108" windowWidth="23256" windowHeight="12576" tabRatio="843" xr2:uid="{4EA74A73-D2D2-47A8-AE9F-82909C277556}"/>
  </bookViews>
  <sheets>
    <sheet name="Kalte Nahwärme, unversiegelt" sheetId="8" r:id="rId1"/>
    <sheet name="Kalte Nahwärme, versiegelt" sheetId="10" r:id="rId2"/>
    <sheet name="Kalte Nahwärme, teilversiegelt" sheetId="11" r:id="rId3"/>
  </sheets>
  <externalReferences>
    <externalReference r:id="rId4"/>
    <externalReference r:id="rId5"/>
  </externalReferences>
  <definedNames>
    <definedName name="EUR__DKK">[1]KeyNH3!$D$34</definedName>
    <definedName name="EUR2DKK">#REF!</definedName>
    <definedName name="eurusd_rate">[2]Input!$B$7</definedName>
    <definedName name="sheet10">#REF!</definedName>
    <definedName name="sheet11">#REF!</definedName>
    <definedName name="sheet7">#REF!</definedName>
    <definedName name="sheet8">#REF!</definedName>
    <definedName name="sheet9">#REF!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<sst xmlns="http://schemas.openxmlformats.org/spreadsheetml/2006/main" count="362" uniqueCount="93">
  <si>
    <t>A</t>
  </si>
  <si>
    <t>B</t>
  </si>
  <si>
    <t>Technologie</t>
  </si>
  <si>
    <t>Energie-/Technische Daten</t>
  </si>
  <si>
    <t>Anmerkungen</t>
  </si>
  <si>
    <t>Referenzen</t>
  </si>
  <si>
    <t>C</t>
  </si>
  <si>
    <t>D</t>
  </si>
  <si>
    <t>E</t>
  </si>
  <si>
    <t>F</t>
  </si>
  <si>
    <t>G</t>
  </si>
  <si>
    <t>Pers. Comm. R. Koenigsdorff (HS Biberach), TEWAG, Energie PLUS Concept GmbH.</t>
  </si>
  <si>
    <t>Pumpe(n) inkl. Druckhaltung und Technikgebäude. Hier bspw. 2x4 kW Umwälzpumpen 10.000 € + 10.000 € Gebäude Technikzentrale.</t>
  </si>
  <si>
    <t>Verbrauch Hilfsenergie (Strom) (% Gesamtenergiebedarf)</t>
  </si>
  <si>
    <t>Kostenanteil Installation (% Summe Netzbaukosten)</t>
  </si>
  <si>
    <t>B, E</t>
  </si>
  <si>
    <t>Fixe Kosten Betrieb und Instandhaltung (% Summe Netzbaukosten)</t>
  </si>
  <si>
    <t>Grabenbau Stichleitung (DN 90)</t>
  </si>
  <si>
    <t>Grabenbau Hauptleitungsstrang (DN 250)</t>
  </si>
  <si>
    <t>Grabenbau Hauptleitungsstrang (DN 225)</t>
  </si>
  <si>
    <t>Grabenbau Hauptleitungsstrang (DN 200)</t>
  </si>
  <si>
    <t>Grabenbau Hauptleitungsstrang (DN 180)</t>
  </si>
  <si>
    <t>Grabenbau Hauptleitungsstrang (DN 160)</t>
  </si>
  <si>
    <t>Grabenbau Hauptleitungsstrang (DN 140)</t>
  </si>
  <si>
    <t>Grabenbau Hauptleitungsstrang (DN 125)</t>
  </si>
  <si>
    <t>Grabenbau Hauptleitungsstrang (DN 110)</t>
  </si>
  <si>
    <t>Grabenbau Hauptleitungsstrang (DN 100)</t>
  </si>
  <si>
    <t>Grabenbau Stichleitung (DN 75)</t>
  </si>
  <si>
    <t>Tiefbau, Kosten Grabenbau</t>
  </si>
  <si>
    <t>I</t>
  </si>
  <si>
    <t>Für eine Angabe in Leistung, Annahme Spreizung 5 K.</t>
  </si>
  <si>
    <t>Kalte Nahwärmenetze haben keine Netzverluste. Im Gegenteil verhält sich das Verteilnetz wie ein geothermischer Horizontalkollektor. Es kann angenommen werden, dass das Verteilnetz min. +20%, max. +45% Wärmegewinne bezogen auf die Leistung der Wärmequelle (z.B. Erdwärmesondenfeld) liefert.</t>
  </si>
  <si>
    <t>J</t>
  </si>
  <si>
    <t>Kosten für typische Rohrdurchmesser Kalter Nahwärmenetze. Annahmen für Berechnung der Leistung: Ethylenglykol-Wasser-Gemisch, Strömungsgeschwindigkeit 10 cm/s, Temperaturspreizung: 5 K.</t>
  </si>
  <si>
    <t>K</t>
  </si>
  <si>
    <t>Grabenbau Hausanschlussleitung (DN 90)</t>
  </si>
  <si>
    <t>Grabenbau Hausanschlussleitung (DN 50)</t>
  </si>
  <si>
    <t>Kosten Netzbau</t>
  </si>
  <si>
    <t>Ausbaukosten (% Kosten Rohrmaterial)</t>
  </si>
  <si>
    <t>L</t>
  </si>
  <si>
    <t xml:space="preserve">Kein Unterschied ob Leitung als Ringbund oder Stange. </t>
  </si>
  <si>
    <t>Sicherheitsfaktor 25% Aufschlag auf Rohrmaterial und zusätzliche Aufwendung für z.B. für Verbindungsstücke, T-Stücke etc. Annahme: Diese Kosten betragen ca. 50% des Rohrmaterials.</t>
  </si>
  <si>
    <t>Kalte Nahwärme, teilversiegelte Oberflächen (suburban)</t>
  </si>
  <si>
    <t>Kalte Nahwärme, versiegelte Oberflächen (urban)</t>
  </si>
  <si>
    <t>Kalte Nahwärme, unversiegelte Oberflächen (ländlich)</t>
  </si>
  <si>
    <t>Nur, wenn zentrale Netzpumpe zum Einsatz kommt ("aktive kalte Nahwärme"). Angabe Hilfsenergie als % an Gesamtenergiebedarf, den es zu ermitteln gilt.</t>
  </si>
  <si>
    <t>Konstantin, 2017: Praxisbuch Energiewirtschaft, Berlin/Heidelberg 2017.</t>
  </si>
  <si>
    <t>VDI 2067, Blatt 1: 1% der Investition für Betriebskosten (Pumpen, deren Peripherie sowie Technikstation und die Wartung der Erdwärmequelle).</t>
  </si>
  <si>
    <t>Pers. Comm. T. Giel (HS Mainz,Transferstelle Bingen).</t>
  </si>
  <si>
    <t>Mittelwertbildung für Preise Jahr 2020 aus niedriger / hoher Bandbreite.</t>
  </si>
  <si>
    <t>Hinweis: Wenn das Verteilnetz in Neubaugebieten mitverlegt wird, ist mit einer deutlichen Kostenreduzierung zu rechnen. Bsp. 100 €/m Netzbau insgesamt.</t>
  </si>
  <si>
    <t>Abhängig vom gewählten Rohrdurchmesser.</t>
  </si>
  <si>
    <t>Annahme: Mittlere Distanz Hausanschluss- zur Stichleitung: 15 m. Dieser Wert kann natürlich auch ortsaufgelöst in einem GIS berechnet werden.</t>
  </si>
  <si>
    <t>Pers. Comm. T. Giel (HS Mainz, Transferstelle Bingen).</t>
  </si>
  <si>
    <t>B,E</t>
  </si>
  <si>
    <t>C,G,I</t>
  </si>
  <si>
    <t>C,D,J</t>
  </si>
  <si>
    <t xml:space="preserve">Heute werden Kalte Nahwärmenetze ausschließlich in Neubaugebieten (Wohn+ Nichtwohngebäude) bei laufenden Erdarbeiten mitverlegt. Hier müssen aber Tiefbaukosten berücksichtigt werden (siehe auch Tab. Konventionelle Wärmenetze). Die Tiefbaukosten orientieren sich an den Kosten für Grabarbeiten klassischer Netze, mit den entsprechenden Rohrdurchmessern und den jeweiligen Gebieten. </t>
  </si>
  <si>
    <t>Mittlere Angaben der Hersteller: PeTec, Rehau.</t>
  </si>
  <si>
    <t>Kalte Nahwärmenetze haben keine Netzverluste. Im Gegenteil verhält sich das Verteilnetz wie ein geothermischer Horizontalkollektor. Es kann angenommen werden, dass das Verteilnetz circa +20% Wärmegewinne bezogen auf die Leistung der Wärmequelle (z.B. Erdwärmesondenfeld) liefert.</t>
  </si>
  <si>
    <t>Einheit</t>
  </si>
  <si>
    <t>%</t>
  </si>
  <si>
    <t>€/kWh</t>
  </si>
  <si>
    <t>Jahre</t>
  </si>
  <si>
    <t>Pumpstation</t>
  </si>
  <si>
    <t>Wärmegewinne Leitungen</t>
  </si>
  <si>
    <t>Wärmeverluste Übergabestationen</t>
  </si>
  <si>
    <t>Technische Nutzungsdauer</t>
  </si>
  <si>
    <t>Bauzeit</t>
  </si>
  <si>
    <t>Kosten Hauptleitungsstrang 84 kW (DN 250)</t>
  </si>
  <si>
    <t>Kosten Hauptleitungsstrang 68 kW (DN 225)</t>
  </si>
  <si>
    <t>Kosten Hauptleitungsstrang 54 kW(DN 200)</t>
  </si>
  <si>
    <t>Kosten Hauptleitungsstrang 43 kW(DN 180)</t>
  </si>
  <si>
    <t>Kosten Hauptleitungsstrang 34 kW(DN 160)</t>
  </si>
  <si>
    <t>Kosten Hauptleitungsstrang 26 kW (DN 140)</t>
  </si>
  <si>
    <t>Kosten Hauptleitungsstrang 21 kW (DN 125)</t>
  </si>
  <si>
    <t>Kosten Hauptleitungsstrang 16 kW(DN 110)</t>
  </si>
  <si>
    <t>Kosten Hauptleitungsstrang 13 kW(DN 100)</t>
  </si>
  <si>
    <t>Kosten Stichleitung 11 kW(DN 90)</t>
  </si>
  <si>
    <t>Kosten Stichleitung 8 kW (DN 75)</t>
  </si>
  <si>
    <t>Kosten Hausanschlussleitung 11 kW (DN 90)</t>
  </si>
  <si>
    <t>Kosten Hausanschlussleitung 3 kW (DN 50)</t>
  </si>
  <si>
    <t xml:space="preserve">Variable Kosten Betrieb und Instandhaltung </t>
  </si>
  <si>
    <t>Moderate Kostensteigerungen für Wärmenetz-, Tief- und Grabenbau von min. +20% über den gesamten Betrachtungszeitraum erwartet.</t>
  </si>
  <si>
    <t>€/kW [2022]</t>
  </si>
  <si>
    <t>€/m [2022]</t>
  </si>
  <si>
    <t>€/Anschluss [2022]</t>
  </si>
  <si>
    <t>kW</t>
  </si>
  <si>
    <t>2022: €/m</t>
  </si>
  <si>
    <t>2030: €/m</t>
  </si>
  <si>
    <t>2040: €/m</t>
  </si>
  <si>
    <t>Gesamtkosten Kalte Nahwärme (Kosten Netz-, Tief-, Grabenbau; ohne Hausanschlussleitung)</t>
  </si>
  <si>
    <t>C,D,J,M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</si>
</sst>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sz val="8"/>
      <name val="Calibri"/>
      <family val="2"/>
      <scheme val="minor"/>
    </font>
    <font>
      <b/>
      <sz val="11"/>
      <color theme="1"/>
      <name val="Calibri"/>
      <family val="2"/>
      <scheme val="minor"/>
    </font>
    <font>
      <b/>
      <sz val="8"/>
      <color theme="1"/>
      <name val="Calibri"/>
      <family val="2"/>
      <scheme val="minor"/>
    </font>
    <font>
      <sz val="8"/>
      <color rgb="FF000000"/>
      <name val="Calibri"/>
      <family val="2"/>
      <scheme val="minor"/>
    </font>
    <font>
      <b/>
      <sz val="8"/>
      <name val="Calibri"/>
      <family val="2"/>
      <scheme val="minor"/>
    </font>
    <font>
      <sz val="14"/>
      <color theme="1"/>
      <name val="Calibri"/>
      <family val="2"/>
      <scheme val="minor"/>
    </font>
    <font>
      <sz val="8"/>
      <color theme="1"/>
      <name val="Calibri"/>
      <family val="2"/>
      <scheme val="minor"/>
    </font>
    <font>
      <sz val="11"/>
      <name val="Calibri"/>
      <family val="2"/>
      <scheme val="minor"/>
    </font>
    <font>
      <sz val="11"/>
      <color theme="1"/>
      <name val="Calibri Light"/>
      <family val="2"/>
      <scheme val="major"/>
    </font>
    <font>
      <b/>
      <sz val="11"/>
      <color theme="1"/>
      <name val="Calibri Light"/>
      <family val="2"/>
      <scheme val="major"/>
    </font>
    <font>
      <b/>
      <sz val="8"/>
      <color theme="1"/>
      <name val="Calibri Light"/>
      <family val="2"/>
      <scheme val="major"/>
    </font>
    <font>
      <sz val="8"/>
      <name val="Calibri Light"/>
      <family val="2"/>
      <scheme val="major"/>
    </font>
    <font>
      <sz val="8"/>
      <color rgb="FF000000"/>
      <name val="Calibri Light"/>
      <family val="2"/>
      <scheme val="major"/>
    </font>
    <font>
      <b/>
      <sz val="8"/>
      <name val="Calibri Light"/>
      <family val="2"/>
      <scheme val="major"/>
    </font>
    <font>
      <sz val="8"/>
      <color theme="1"/>
      <name val="Calibri Light"/>
      <family val="2"/>
      <scheme val="major"/>
    </font>
  </fonts>
  <fills count="11">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00B0F0"/>
        <bgColor indexed="64"/>
      </patternFill>
    </fill>
    <fill>
      <patternFill patternType="solid">
        <fgColor theme="4" tint="0.79998168889431442"/>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9" tint="0.39997558519241921"/>
        <bgColor indexed="64"/>
      </patternFill>
    </fill>
    <fill>
      <patternFill patternType="solid">
        <fgColor theme="3" tint="0.39997558519241921"/>
        <bgColor indexed="64"/>
      </patternFill>
    </fill>
    <fill>
      <patternFill patternType="solid">
        <fgColor theme="5" tint="0.59999389629810485"/>
        <bgColor indexed="64"/>
      </patternFill>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74">
    <xf numFmtId="0" fontId="0" fillId="0" borderId="0" xfId="0"/>
    <xf numFmtId="0" fontId="2" fillId="0" borderId="0" xfId="0" applyFont="1"/>
    <xf numFmtId="0" fontId="0" fillId="2" borderId="0" xfId="0" applyFill="1"/>
    <xf numFmtId="0" fontId="1" fillId="2" borderId="2" xfId="0" quotePrefix="1" applyFont="1" applyFill="1" applyBorder="1" applyAlignment="1">
      <alignment vertical="center" wrapText="1"/>
    </xf>
    <xf numFmtId="0" fontId="1" fillId="10" borderId="2"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7" borderId="2" xfId="0" applyFont="1" applyFill="1" applyBorder="1" applyAlignment="1">
      <alignment horizontal="center" vertical="center" wrapText="1"/>
    </xf>
    <xf numFmtId="0" fontId="1" fillId="8" borderId="2" xfId="0" applyFont="1" applyFill="1" applyBorder="1" applyAlignment="1">
      <alignment horizontal="center" vertical="center" wrapText="1"/>
    </xf>
    <xf numFmtId="0" fontId="3" fillId="9" borderId="2" xfId="0" applyFont="1" applyFill="1" applyBorder="1" applyAlignment="1">
      <alignment vertical="center" wrapText="1"/>
    </xf>
    <xf numFmtId="0" fontId="5" fillId="9" borderId="2" xfId="0" applyFont="1" applyFill="1" applyBorder="1" applyAlignment="1">
      <alignment horizontal="center" vertical="center" wrapText="1"/>
    </xf>
    <xf numFmtId="0" fontId="1" fillId="9" borderId="2" xfId="0" applyFont="1" applyFill="1" applyBorder="1" applyAlignment="1">
      <alignment horizontal="center" vertical="center" wrapText="1"/>
    </xf>
    <xf numFmtId="0" fontId="6" fillId="0" borderId="0" xfId="0" applyFont="1"/>
    <xf numFmtId="0" fontId="7" fillId="2" borderId="2" xfId="0" applyFont="1" applyFill="1" applyBorder="1" applyAlignment="1">
      <alignment vertical="center" wrapText="1"/>
    </xf>
    <xf numFmtId="1" fontId="6" fillId="0" borderId="0" xfId="0" applyNumberFormat="1" applyFont="1"/>
    <xf numFmtId="0" fontId="7" fillId="0" borderId="2" xfId="0" applyFont="1" applyBorder="1" applyAlignment="1">
      <alignment vertical="center" wrapText="1"/>
    </xf>
    <xf numFmtId="0" fontId="5" fillId="9" borderId="2" xfId="0" applyFont="1" applyFill="1" applyBorder="1" applyAlignment="1">
      <alignment horizontal="left" vertical="center" wrapText="1"/>
    </xf>
    <xf numFmtId="1" fontId="0" fillId="0" borderId="0" xfId="0" applyNumberFormat="1"/>
    <xf numFmtId="1" fontId="1" fillId="10" borderId="2" xfId="0" applyNumberFormat="1" applyFont="1" applyFill="1" applyBorder="1" applyAlignment="1">
      <alignment horizontal="center" vertical="center" wrapText="1"/>
    </xf>
    <xf numFmtId="1" fontId="1" fillId="6" borderId="2" xfId="0" applyNumberFormat="1" applyFont="1" applyFill="1" applyBorder="1" applyAlignment="1">
      <alignment horizontal="center" vertical="center" wrapText="1"/>
    </xf>
    <xf numFmtId="1" fontId="1" fillId="7" borderId="2" xfId="0" applyNumberFormat="1" applyFont="1" applyFill="1" applyBorder="1" applyAlignment="1">
      <alignment horizontal="center" vertical="center" wrapText="1"/>
    </xf>
    <xf numFmtId="1" fontId="1" fillId="0" borderId="0" xfId="0" applyNumberFormat="1" applyFont="1" applyAlignment="1">
      <alignment horizontal="center" vertical="center" wrapText="1"/>
    </xf>
    <xf numFmtId="49" fontId="0" fillId="0" borderId="0" xfId="0" applyNumberFormat="1"/>
    <xf numFmtId="0" fontId="8" fillId="0" borderId="0" xfId="0" applyFont="1" applyAlignment="1">
      <alignment vertical="center"/>
    </xf>
    <xf numFmtId="0" fontId="2" fillId="0" borderId="1" xfId="0" applyFont="1" applyBorder="1"/>
    <xf numFmtId="0" fontId="9" fillId="0" borderId="0" xfId="0" applyFont="1"/>
    <xf numFmtId="0" fontId="10" fillId="0" borderId="0" xfId="0" applyFont="1"/>
    <xf numFmtId="0" fontId="9" fillId="2" borderId="0" xfId="0" applyFont="1" applyFill="1"/>
    <xf numFmtId="0" fontId="12" fillId="10" borderId="2" xfId="0" applyFont="1" applyFill="1" applyBorder="1" applyAlignment="1">
      <alignment horizontal="center" vertical="center" wrapText="1"/>
    </xf>
    <xf numFmtId="0" fontId="12" fillId="6" borderId="2" xfId="0" applyFont="1" applyFill="1" applyBorder="1" applyAlignment="1">
      <alignment horizontal="center" vertical="center" wrapText="1"/>
    </xf>
    <xf numFmtId="0" fontId="12" fillId="7" borderId="2" xfId="0" applyFont="1" applyFill="1" applyBorder="1" applyAlignment="1">
      <alignment horizontal="center" vertical="center" wrapText="1"/>
    </xf>
    <xf numFmtId="0" fontId="12" fillId="8" borderId="2" xfId="0" applyFont="1" applyFill="1" applyBorder="1" applyAlignment="1">
      <alignment horizontal="center" vertical="center" wrapText="1"/>
    </xf>
    <xf numFmtId="0" fontId="14" fillId="9" borderId="2" xfId="0" applyFont="1" applyFill="1" applyBorder="1" applyAlignment="1">
      <alignment horizontal="center" vertical="center" wrapText="1"/>
    </xf>
    <xf numFmtId="0" fontId="12" fillId="9" borderId="2" xfId="0" applyFont="1" applyFill="1" applyBorder="1" applyAlignment="1">
      <alignment horizontal="center" vertical="center" wrapText="1"/>
    </xf>
    <xf numFmtId="1" fontId="12" fillId="10" borderId="2" xfId="0" applyNumberFormat="1" applyFont="1" applyFill="1" applyBorder="1" applyAlignment="1">
      <alignment horizontal="center" vertical="center" wrapText="1"/>
    </xf>
    <xf numFmtId="1" fontId="12" fillId="6" borderId="2" xfId="0" applyNumberFormat="1" applyFont="1" applyFill="1" applyBorder="1" applyAlignment="1">
      <alignment horizontal="center" vertical="center" wrapText="1"/>
    </xf>
    <xf numFmtId="1" fontId="12" fillId="7" borderId="2" xfId="0" applyNumberFormat="1" applyFont="1" applyFill="1" applyBorder="1" applyAlignment="1">
      <alignment horizontal="center" vertical="center" wrapText="1"/>
    </xf>
    <xf numFmtId="1" fontId="12" fillId="0" borderId="0" xfId="0" applyNumberFormat="1" applyFont="1" applyAlignment="1">
      <alignment horizontal="center" vertical="center" wrapText="1"/>
    </xf>
    <xf numFmtId="1" fontId="9" fillId="0" borderId="0" xfId="0" applyNumberFormat="1" applyFont="1"/>
    <xf numFmtId="0" fontId="1" fillId="2" borderId="2" xfId="0" quotePrefix="1"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0" borderId="2" xfId="0" applyFont="1" applyBorder="1" applyAlignment="1">
      <alignment horizontal="center" vertical="center" wrapText="1"/>
    </xf>
    <xf numFmtId="0" fontId="0" fillId="0" borderId="0" xfId="0" applyAlignment="1">
      <alignment horizontal="center"/>
    </xf>
    <xf numFmtId="0" fontId="0" fillId="2" borderId="0" xfId="0" applyFill="1" applyAlignment="1">
      <alignment horizontal="center"/>
    </xf>
    <xf numFmtId="0" fontId="3" fillId="2" borderId="2" xfId="0" applyFont="1" applyFill="1" applyBorder="1" applyAlignment="1">
      <alignment vertical="center" wrapText="1"/>
    </xf>
    <xf numFmtId="0" fontId="3" fillId="2" borderId="3" xfId="0" applyFont="1" applyFill="1" applyBorder="1" applyAlignment="1">
      <alignment horizontal="center" vertical="center" wrapText="1"/>
    </xf>
    <xf numFmtId="0" fontId="1" fillId="0" borderId="2" xfId="0" quotePrefix="1" applyFont="1" applyBorder="1" applyAlignment="1">
      <alignment vertical="center" wrapText="1"/>
    </xf>
    <xf numFmtId="0" fontId="1" fillId="0" borderId="2" xfId="0" quotePrefix="1" applyFont="1" applyBorder="1" applyAlignment="1">
      <alignment horizontal="center" vertical="center" wrapText="1"/>
    </xf>
    <xf numFmtId="0" fontId="7" fillId="0" borderId="0" xfId="0" applyFont="1"/>
    <xf numFmtId="0" fontId="2" fillId="0" borderId="0" xfId="0" applyFont="1" applyAlignment="1">
      <alignment horizontal="center"/>
    </xf>
    <xf numFmtId="0" fontId="15" fillId="0" borderId="0" xfId="0" applyFont="1"/>
    <xf numFmtId="0" fontId="11" fillId="2" borderId="2" xfId="0" applyFont="1" applyFill="1" applyBorder="1" applyAlignment="1">
      <alignment vertical="center" wrapText="1"/>
    </xf>
    <xf numFmtId="0" fontId="10" fillId="0" borderId="0" xfId="0" applyFont="1" applyAlignment="1">
      <alignment horizontal="center"/>
    </xf>
    <xf numFmtId="0" fontId="11" fillId="2" borderId="3" xfId="0" applyFont="1" applyFill="1" applyBorder="1" applyAlignment="1">
      <alignment horizontal="center" vertical="center" wrapText="1"/>
    </xf>
    <xf numFmtId="0" fontId="9" fillId="0" borderId="0" xfId="0" applyFont="1" applyAlignment="1">
      <alignment horizontal="center"/>
    </xf>
    <xf numFmtId="0" fontId="9" fillId="2" borderId="0" xfId="0" applyFont="1" applyFill="1" applyAlignment="1">
      <alignment horizontal="center"/>
    </xf>
    <xf numFmtId="1" fontId="0" fillId="0" borderId="0" xfId="0" applyNumberFormat="1" applyAlignment="1">
      <alignment horizontal="center"/>
    </xf>
    <xf numFmtId="0" fontId="0" fillId="0" borderId="0" xfId="0" applyAlignment="1">
      <alignment horizontal="right"/>
    </xf>
    <xf numFmtId="49" fontId="0" fillId="0" borderId="0" xfId="0" applyNumberFormat="1" applyAlignment="1">
      <alignment horizontal="right"/>
    </xf>
    <xf numFmtId="0" fontId="3" fillId="3" borderId="3" xfId="0" applyFont="1" applyFill="1" applyBorder="1" applyAlignment="1">
      <alignment horizontal="left"/>
    </xf>
    <xf numFmtId="0" fontId="3" fillId="3" borderId="5" xfId="0" applyFont="1" applyFill="1" applyBorder="1" applyAlignment="1">
      <alignment horizontal="left"/>
    </xf>
    <xf numFmtId="0" fontId="3" fillId="3" borderId="4" xfId="0" applyFont="1" applyFill="1" applyBorder="1" applyAlignment="1">
      <alignment horizontal="left"/>
    </xf>
    <xf numFmtId="0" fontId="4" fillId="8" borderId="2" xfId="0" applyFont="1" applyFill="1" applyBorder="1" applyAlignment="1">
      <alignment horizontal="center" vertical="center" wrapText="1"/>
    </xf>
    <xf numFmtId="0" fontId="3" fillId="4" borderId="2" xfId="0" applyFont="1" applyFill="1" applyBorder="1" applyAlignment="1">
      <alignment horizontal="left" vertical="center" wrapText="1"/>
    </xf>
    <xf numFmtId="0" fontId="1" fillId="5" borderId="2"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11" fillId="3" borderId="3" xfId="0" applyFont="1" applyFill="1" applyBorder="1" applyAlignment="1">
      <alignment horizontal="left"/>
    </xf>
    <xf numFmtId="0" fontId="11" fillId="3" borderId="5" xfId="0" applyFont="1" applyFill="1" applyBorder="1" applyAlignment="1">
      <alignment horizontal="left"/>
    </xf>
    <xf numFmtId="0" fontId="11" fillId="3" borderId="4" xfId="0" applyFont="1" applyFill="1" applyBorder="1" applyAlignment="1">
      <alignment horizontal="left"/>
    </xf>
    <xf numFmtId="0" fontId="13" fillId="8" borderId="2" xfId="0" applyFont="1" applyFill="1" applyBorder="1" applyAlignment="1">
      <alignment horizontal="center" vertical="center" wrapText="1"/>
    </xf>
    <xf numFmtId="0" fontId="11" fillId="4" borderId="2" xfId="0" applyFont="1" applyFill="1" applyBorder="1" applyAlignment="1">
      <alignment horizontal="left" vertical="center" wrapText="1"/>
    </xf>
    <xf numFmtId="0" fontId="12" fillId="5" borderId="2"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11" fillId="4" borderId="7" xfId="0" applyFont="1" applyFill="1" applyBorder="1" applyAlignment="1">
      <alignment horizontal="center" vertical="center" wrapText="1"/>
    </xf>
  </cellXfs>
  <cellStyles count="1">
    <cellStyle name="Standard" xfId="0" builtinId="0"/>
  </cellStyles>
  <dxfs count="0"/>
  <tableStyles count="0" defaultTableStyle="TableStyleMedium2" defaultPivotStyle="PivotStyleLight16"/>
  <colors>
    <mruColors>
      <color rgb="FFAFFDFF"/>
      <color rgb="FFE1CCF0"/>
      <color rgb="FFD5FEFF"/>
      <color rgb="FF01EFF5"/>
      <color rgb="FFB686D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sz="1800"/>
              <a:t>Spezifische Gesamtkosten Kalte Nahwärme, unversiegelt</a:t>
            </a:r>
          </a:p>
          <a:p>
            <a:pPr>
              <a:defRPr/>
            </a:pPr>
            <a:r>
              <a:rPr lang="de-DE" sz="1400"/>
              <a:t>(Kosten</a:t>
            </a:r>
            <a:r>
              <a:rPr lang="de-DE" sz="1400" baseline="0"/>
              <a:t> Netz-, Tief-, Grabenbau; </a:t>
            </a:r>
            <a:r>
              <a:rPr lang="de-DE" sz="1400" i="1" baseline="0"/>
              <a:t>ohne</a:t>
            </a:r>
            <a:r>
              <a:rPr lang="de-DE" sz="1400" baseline="0"/>
              <a:t> Hausanschlussleitung)</a:t>
            </a:r>
            <a:endParaRPr lang="de-DE" sz="1400"/>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scatterChart>
        <c:scatterStyle val="lineMarker"/>
        <c:varyColors val="0"/>
        <c:ser>
          <c:idx val="0"/>
          <c:order val="0"/>
          <c:tx>
            <c:v>€ [2022] / m, 2022</c:v>
          </c:tx>
          <c:spPr>
            <a:ln w="25400" cap="rnd">
              <a:noFill/>
              <a:round/>
            </a:ln>
            <a:effectLst/>
          </c:spPr>
          <c:marker>
            <c:symbol val="circle"/>
            <c:size val="5"/>
            <c:spPr>
              <a:solidFill>
                <a:schemeClr val="accent1"/>
              </a:solidFill>
              <a:ln w="9525">
                <a:solidFill>
                  <a:schemeClr val="accent1"/>
                </a:solidFill>
              </a:ln>
              <a:effectLst/>
            </c:spPr>
          </c:marker>
          <c:trendline>
            <c:name>Trendlinie 2022</c:name>
            <c:spPr>
              <a:ln w="19050" cap="rnd">
                <a:solidFill>
                  <a:schemeClr val="accent1"/>
                </a:solidFill>
                <a:prstDash val="sysDot"/>
              </a:ln>
              <a:effectLst/>
            </c:spPr>
            <c:trendlineType val="exp"/>
            <c:dispRSqr val="0"/>
            <c:dispEq val="1"/>
            <c:trendlineLbl>
              <c:layout>
                <c:manualLayout>
                  <c:x val="6.6489905319022088E-2"/>
                  <c:y val="6.7320300379608219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1"/>
                      </a:solidFill>
                      <a:latin typeface="+mn-lt"/>
                      <a:ea typeface="+mn-ea"/>
                      <a:cs typeface="+mn-cs"/>
                    </a:defRPr>
                  </a:pPr>
                  <a:endParaRPr lang="de-DE"/>
                </a:p>
              </c:txPr>
            </c:trendlineLbl>
          </c:trendline>
          <c:xVal>
            <c:numRef>
              <c:f>'Kalte Nahwärme, unversiegelt'!$B$74:$B$84</c:f>
              <c:numCache>
                <c:formatCode>0</c:formatCode>
                <c:ptCount val="11"/>
                <c:pt idx="0">
                  <c:v>84</c:v>
                </c:pt>
                <c:pt idx="1">
                  <c:v>68</c:v>
                </c:pt>
                <c:pt idx="2">
                  <c:v>54</c:v>
                </c:pt>
                <c:pt idx="3">
                  <c:v>43</c:v>
                </c:pt>
                <c:pt idx="4">
                  <c:v>34</c:v>
                </c:pt>
                <c:pt idx="5">
                  <c:v>26</c:v>
                </c:pt>
                <c:pt idx="6">
                  <c:v>21</c:v>
                </c:pt>
                <c:pt idx="7">
                  <c:v>16</c:v>
                </c:pt>
                <c:pt idx="8">
                  <c:v>13</c:v>
                </c:pt>
              </c:numCache>
            </c:numRef>
          </c:xVal>
          <c:yVal>
            <c:numRef>
              <c:f>'Kalte Nahwärme, unversiegelt'!$C$74:$C$84</c:f>
              <c:numCache>
                <c:formatCode>0</c:formatCode>
                <c:ptCount val="11"/>
                <c:pt idx="0">
                  <c:v>370.270234878292</c:v>
                </c:pt>
                <c:pt idx="1">
                  <c:v>319.41837257277354</c:v>
                </c:pt>
                <c:pt idx="2">
                  <c:v>277.9138276787146</c:v>
                </c:pt>
                <c:pt idx="3">
                  <c:v>249.49887077652846</c:v>
                </c:pt>
                <c:pt idx="4">
                  <c:v>224.18690698565197</c:v>
                </c:pt>
                <c:pt idx="5">
                  <c:v>201.1967998904158</c:v>
                </c:pt>
                <c:pt idx="6">
                  <c:v>185.12040965192233</c:v>
                </c:pt>
                <c:pt idx="7">
                  <c:v>169.82785203597552</c:v>
                </c:pt>
                <c:pt idx="8">
                  <c:v>159.99131102020331</c:v>
                </c:pt>
              </c:numCache>
            </c:numRef>
          </c:yVal>
          <c:smooth val="0"/>
          <c:extLst>
            <c:ext xmlns:c16="http://schemas.microsoft.com/office/drawing/2014/chart" uri="{C3380CC4-5D6E-409C-BE32-E72D297353CC}">
              <c16:uniqueId val="{00000000-1384-4DED-A5EC-74BC91DAA37B}"/>
            </c:ext>
          </c:extLst>
        </c:ser>
        <c:ser>
          <c:idx val="1"/>
          <c:order val="1"/>
          <c:tx>
            <c:v>€ [2022] / m, 2030</c:v>
          </c:tx>
          <c:spPr>
            <a:ln w="25400" cap="rnd">
              <a:noFill/>
              <a:round/>
            </a:ln>
            <a:effectLst/>
          </c:spPr>
          <c:marker>
            <c:symbol val="circle"/>
            <c:size val="5"/>
            <c:spPr>
              <a:solidFill>
                <a:schemeClr val="accent2"/>
              </a:solidFill>
              <a:ln w="9525">
                <a:solidFill>
                  <a:schemeClr val="accent2"/>
                </a:solidFill>
              </a:ln>
              <a:effectLst/>
            </c:spPr>
          </c:marker>
          <c:trendline>
            <c:name>Trendlinie 2030</c:name>
            <c:spPr>
              <a:ln w="19050" cap="rnd">
                <a:solidFill>
                  <a:schemeClr val="accent2"/>
                </a:solidFill>
                <a:prstDash val="sysDot"/>
              </a:ln>
              <a:effectLst/>
            </c:spPr>
            <c:trendlineType val="exp"/>
            <c:dispRSqr val="0"/>
            <c:dispEq val="1"/>
            <c:trendlineLbl>
              <c:layout>
                <c:manualLayout>
                  <c:x val="6.0695531671042607E-2"/>
                  <c:y val="-1.559261881635580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2"/>
                      </a:solidFill>
                      <a:latin typeface="+mn-lt"/>
                      <a:ea typeface="+mn-ea"/>
                      <a:cs typeface="+mn-cs"/>
                    </a:defRPr>
                  </a:pPr>
                  <a:endParaRPr lang="de-DE"/>
                </a:p>
              </c:txPr>
            </c:trendlineLbl>
          </c:trendline>
          <c:xVal>
            <c:numRef>
              <c:f>'Kalte Nahwärme, unversiegelt'!$B$74:$B$84</c:f>
              <c:numCache>
                <c:formatCode>0</c:formatCode>
                <c:ptCount val="11"/>
                <c:pt idx="0">
                  <c:v>84</c:v>
                </c:pt>
                <c:pt idx="1">
                  <c:v>68</c:v>
                </c:pt>
                <c:pt idx="2">
                  <c:v>54</c:v>
                </c:pt>
                <c:pt idx="3">
                  <c:v>43</c:v>
                </c:pt>
                <c:pt idx="4">
                  <c:v>34</c:v>
                </c:pt>
                <c:pt idx="5">
                  <c:v>26</c:v>
                </c:pt>
                <c:pt idx="6">
                  <c:v>21</c:v>
                </c:pt>
                <c:pt idx="7">
                  <c:v>16</c:v>
                </c:pt>
                <c:pt idx="8">
                  <c:v>13</c:v>
                </c:pt>
              </c:numCache>
            </c:numRef>
          </c:xVal>
          <c:yVal>
            <c:numRef>
              <c:f>'Kalte Nahwärme, unversiegelt'!$D$74:$D$84</c:f>
              <c:numCache>
                <c:formatCode>0</c:formatCode>
                <c:ptCount val="11"/>
                <c:pt idx="0">
                  <c:v>444.3242818539502</c:v>
                </c:pt>
                <c:pt idx="1">
                  <c:v>383.30204708732822</c:v>
                </c:pt>
                <c:pt idx="2">
                  <c:v>333.4965932144575</c:v>
                </c:pt>
                <c:pt idx="3">
                  <c:v>299.39864493183416</c:v>
                </c:pt>
                <c:pt idx="4">
                  <c:v>269.02428838278234</c:v>
                </c:pt>
                <c:pt idx="5">
                  <c:v>241.43615986849895</c:v>
                </c:pt>
                <c:pt idx="6">
                  <c:v>222.14449158230678</c:v>
                </c:pt>
                <c:pt idx="7">
                  <c:v>203.79342244317061</c:v>
                </c:pt>
                <c:pt idx="8">
                  <c:v>191.98957322424394</c:v>
                </c:pt>
              </c:numCache>
            </c:numRef>
          </c:yVal>
          <c:smooth val="0"/>
          <c:extLst>
            <c:ext xmlns:c16="http://schemas.microsoft.com/office/drawing/2014/chart" uri="{C3380CC4-5D6E-409C-BE32-E72D297353CC}">
              <c16:uniqueId val="{00000001-1384-4DED-A5EC-74BC91DAA37B}"/>
            </c:ext>
          </c:extLst>
        </c:ser>
        <c:ser>
          <c:idx val="2"/>
          <c:order val="2"/>
          <c:tx>
            <c:v>€ [2022] / m, 2040</c:v>
          </c:tx>
          <c:spPr>
            <a:ln w="25400" cap="rnd">
              <a:noFill/>
              <a:round/>
            </a:ln>
            <a:effectLst/>
          </c:spPr>
          <c:marker>
            <c:symbol val="circle"/>
            <c:size val="5"/>
            <c:spPr>
              <a:solidFill>
                <a:schemeClr val="accent6"/>
              </a:solidFill>
              <a:ln w="9525">
                <a:solidFill>
                  <a:schemeClr val="accent6"/>
                </a:solidFill>
              </a:ln>
              <a:effectLst/>
            </c:spPr>
          </c:marker>
          <c:trendline>
            <c:name>Trendlinie 2040</c:name>
            <c:spPr>
              <a:ln w="19050" cap="rnd">
                <a:solidFill>
                  <a:schemeClr val="accent6"/>
                </a:solidFill>
                <a:prstDash val="sysDot"/>
              </a:ln>
              <a:effectLst/>
            </c:spPr>
            <c:trendlineType val="exp"/>
            <c:dispRSqr val="0"/>
            <c:dispEq val="1"/>
            <c:trendlineLbl>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6"/>
                      </a:solidFill>
                      <a:latin typeface="+mn-lt"/>
                      <a:ea typeface="+mn-ea"/>
                      <a:cs typeface="+mn-cs"/>
                    </a:defRPr>
                  </a:pPr>
                  <a:endParaRPr lang="de-DE"/>
                </a:p>
              </c:txPr>
            </c:trendlineLbl>
          </c:trendline>
          <c:xVal>
            <c:numRef>
              <c:f>'Kalte Nahwärme, unversiegelt'!$B$74:$B$84</c:f>
              <c:numCache>
                <c:formatCode>0</c:formatCode>
                <c:ptCount val="11"/>
                <c:pt idx="0">
                  <c:v>84</c:v>
                </c:pt>
                <c:pt idx="1">
                  <c:v>68</c:v>
                </c:pt>
                <c:pt idx="2">
                  <c:v>54</c:v>
                </c:pt>
                <c:pt idx="3">
                  <c:v>43</c:v>
                </c:pt>
                <c:pt idx="4">
                  <c:v>34</c:v>
                </c:pt>
                <c:pt idx="5">
                  <c:v>26</c:v>
                </c:pt>
                <c:pt idx="6">
                  <c:v>21</c:v>
                </c:pt>
                <c:pt idx="7">
                  <c:v>16</c:v>
                </c:pt>
                <c:pt idx="8">
                  <c:v>13</c:v>
                </c:pt>
              </c:numCache>
            </c:numRef>
          </c:xVal>
          <c:yVal>
            <c:numRef>
              <c:f>'Kalte Nahwärme, unversiegelt'!$E$74:$E$84</c:f>
              <c:numCache>
                <c:formatCode>0</c:formatCode>
                <c:ptCount val="11"/>
                <c:pt idx="0">
                  <c:v>533.18913822474019</c:v>
                </c:pt>
                <c:pt idx="1">
                  <c:v>459.96245650479392</c:v>
                </c:pt>
                <c:pt idx="2">
                  <c:v>400.19591185734902</c:v>
                </c:pt>
                <c:pt idx="3">
                  <c:v>359.27837391820094</c:v>
                </c:pt>
                <c:pt idx="4">
                  <c:v>322.82914605933883</c:v>
                </c:pt>
                <c:pt idx="5">
                  <c:v>289.72339184219874</c:v>
                </c:pt>
                <c:pt idx="6">
                  <c:v>266.57338989876814</c:v>
                </c:pt>
                <c:pt idx="7">
                  <c:v>244.5521069318047</c:v>
                </c:pt>
                <c:pt idx="8">
                  <c:v>230.38748786909275</c:v>
                </c:pt>
              </c:numCache>
            </c:numRef>
          </c:yVal>
          <c:smooth val="0"/>
          <c:extLst>
            <c:ext xmlns:c16="http://schemas.microsoft.com/office/drawing/2014/chart" uri="{C3380CC4-5D6E-409C-BE32-E72D297353CC}">
              <c16:uniqueId val="{00000002-1384-4DED-A5EC-74BC91DAA37B}"/>
            </c:ext>
          </c:extLst>
        </c:ser>
        <c:dLbls>
          <c:showLegendKey val="0"/>
          <c:showVal val="0"/>
          <c:showCatName val="0"/>
          <c:showSerName val="0"/>
          <c:showPercent val="0"/>
          <c:showBubbleSize val="0"/>
        </c:dLbls>
        <c:axId val="774147135"/>
        <c:axId val="774145887"/>
      </c:scatterChart>
      <c:valAx>
        <c:axId val="774147135"/>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Netzleistung</a:t>
                </a:r>
                <a:r>
                  <a:rPr lang="de-DE" baseline="0"/>
                  <a:t> [kW]</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774145887"/>
        <c:crosses val="autoZero"/>
        <c:crossBetween val="midCat"/>
      </c:valAx>
      <c:valAx>
        <c:axId val="774145887"/>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spezifische</a:t>
                </a:r>
                <a:r>
                  <a:rPr lang="de-DE" baseline="0"/>
                  <a:t> Kosten € [2022] / m</a:t>
                </a:r>
                <a:endParaRPr lang="de-DE"/>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774147135"/>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r>
              <a:rPr lang="de-DE" sz="1800" b="0" i="0" baseline="0">
                <a:effectLst/>
              </a:rPr>
              <a:t>Spezifische Gesamtkosten Kalte Nahwärme, versiegelt</a:t>
            </a:r>
            <a:r>
              <a:rPr lang="de-DE" sz="1400" b="0" i="0" baseline="0">
                <a:effectLst/>
              </a:rPr>
              <a:t>                                                 (Kosten Netz-, Tief-, Grabenbau; </a:t>
            </a:r>
            <a:r>
              <a:rPr lang="de-DE" sz="1400" b="0" i="1" baseline="0">
                <a:effectLst/>
              </a:rPr>
              <a:t>ohne</a:t>
            </a:r>
            <a:r>
              <a:rPr lang="de-DE" sz="1400" b="0" i="0" baseline="0">
                <a:effectLst/>
              </a:rPr>
              <a:t> Hausanschlussleitung)</a:t>
            </a:r>
            <a:endParaRPr lang="de-DE" sz="1400">
              <a:effectLst/>
            </a:endParaRPr>
          </a:p>
        </c:rich>
      </c:tx>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endParaRPr lang="de-DE"/>
        </a:p>
      </c:txPr>
    </c:title>
    <c:autoTitleDeleted val="0"/>
    <c:plotArea>
      <c:layout/>
      <c:scatterChart>
        <c:scatterStyle val="lineMarker"/>
        <c:varyColors val="0"/>
        <c:ser>
          <c:idx val="0"/>
          <c:order val="0"/>
          <c:tx>
            <c:v>€ [2022] / m, 2022</c:v>
          </c:tx>
          <c:spPr>
            <a:ln w="25400" cap="rnd">
              <a:noFill/>
              <a:round/>
            </a:ln>
            <a:effectLst/>
          </c:spPr>
          <c:marker>
            <c:symbol val="circle"/>
            <c:size val="5"/>
            <c:spPr>
              <a:solidFill>
                <a:schemeClr val="accent1"/>
              </a:solidFill>
              <a:ln w="9525">
                <a:solidFill>
                  <a:schemeClr val="accent1"/>
                </a:solidFill>
              </a:ln>
              <a:effectLst/>
            </c:spPr>
          </c:marker>
          <c:trendline>
            <c:name>Trendlinie 2022</c:name>
            <c:spPr>
              <a:ln w="19050" cap="rnd">
                <a:solidFill>
                  <a:schemeClr val="accent1"/>
                </a:solidFill>
                <a:prstDash val="sysDot"/>
              </a:ln>
              <a:effectLst/>
            </c:spPr>
            <c:trendlineType val="exp"/>
            <c:dispRSqr val="0"/>
            <c:dispEq val="1"/>
            <c:trendlineLbl>
              <c:layout>
                <c:manualLayout>
                  <c:x val="6.7760823688262237E-2"/>
                  <c:y val="6.166926130055729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1"/>
                      </a:solidFill>
                      <a:latin typeface="+mn-lt"/>
                      <a:ea typeface="+mn-ea"/>
                      <a:cs typeface="+mn-cs"/>
                    </a:defRPr>
                  </a:pPr>
                  <a:endParaRPr lang="de-DE"/>
                </a:p>
              </c:txPr>
            </c:trendlineLbl>
          </c:trendline>
          <c:xVal>
            <c:numRef>
              <c:f>'Kalte Nahwärme, versiegelt'!$B$66:$B$74</c:f>
              <c:numCache>
                <c:formatCode>General</c:formatCode>
                <c:ptCount val="9"/>
                <c:pt idx="0">
                  <c:v>84</c:v>
                </c:pt>
                <c:pt idx="1">
                  <c:v>68</c:v>
                </c:pt>
                <c:pt idx="2">
                  <c:v>54</c:v>
                </c:pt>
                <c:pt idx="3">
                  <c:v>43</c:v>
                </c:pt>
                <c:pt idx="4">
                  <c:v>34</c:v>
                </c:pt>
                <c:pt idx="5">
                  <c:v>26</c:v>
                </c:pt>
                <c:pt idx="6">
                  <c:v>21</c:v>
                </c:pt>
                <c:pt idx="7">
                  <c:v>16</c:v>
                </c:pt>
                <c:pt idx="8">
                  <c:v>13</c:v>
                </c:pt>
              </c:numCache>
            </c:numRef>
          </c:xVal>
          <c:yVal>
            <c:numRef>
              <c:f>'Kalte Nahwärme, versiegelt'!$C$66:$C$74</c:f>
              <c:numCache>
                <c:formatCode>General</c:formatCode>
                <c:ptCount val="9"/>
                <c:pt idx="0">
                  <c:v>602.28773487829187</c:v>
                </c:pt>
                <c:pt idx="1">
                  <c:v>537.51537257277357</c:v>
                </c:pt>
                <c:pt idx="2">
                  <c:v>482.09032767871463</c:v>
                </c:pt>
                <c:pt idx="3">
                  <c:v>442.53897077652846</c:v>
                </c:pt>
                <c:pt idx="4">
                  <c:v>406.09060698565196</c:v>
                </c:pt>
                <c:pt idx="5">
                  <c:v>371.96409989041581</c:v>
                </c:pt>
                <c:pt idx="6">
                  <c:v>347.53540965192229</c:v>
                </c:pt>
                <c:pt idx="7">
                  <c:v>323.89055203597553</c:v>
                </c:pt>
                <c:pt idx="8">
                  <c:v>308.4858110202033</c:v>
                </c:pt>
              </c:numCache>
            </c:numRef>
          </c:yVal>
          <c:smooth val="0"/>
          <c:extLst>
            <c:ext xmlns:c16="http://schemas.microsoft.com/office/drawing/2014/chart" uri="{C3380CC4-5D6E-409C-BE32-E72D297353CC}">
              <c16:uniqueId val="{00000000-F63F-451F-9815-1A165539B49D}"/>
            </c:ext>
          </c:extLst>
        </c:ser>
        <c:ser>
          <c:idx val="1"/>
          <c:order val="1"/>
          <c:tx>
            <c:v>€ [2022] / m, 2030</c:v>
          </c:tx>
          <c:spPr>
            <a:ln w="25400" cap="rnd">
              <a:noFill/>
              <a:round/>
            </a:ln>
            <a:effectLst/>
          </c:spPr>
          <c:marker>
            <c:symbol val="circle"/>
            <c:size val="5"/>
            <c:spPr>
              <a:solidFill>
                <a:schemeClr val="accent2"/>
              </a:solidFill>
              <a:ln w="9525">
                <a:solidFill>
                  <a:schemeClr val="accent2"/>
                </a:solidFill>
              </a:ln>
              <a:effectLst/>
            </c:spPr>
          </c:marker>
          <c:trendline>
            <c:name>Trendlinie 2030</c:name>
            <c:spPr>
              <a:ln w="19050" cap="rnd">
                <a:solidFill>
                  <a:schemeClr val="accent2"/>
                </a:solidFill>
                <a:prstDash val="sysDot"/>
              </a:ln>
              <a:effectLst/>
            </c:spPr>
            <c:trendlineType val="exp"/>
            <c:dispRSqr val="0"/>
            <c:dispEq val="1"/>
            <c:trendlineLbl>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2"/>
                      </a:solidFill>
                      <a:latin typeface="+mn-lt"/>
                      <a:ea typeface="+mn-ea"/>
                      <a:cs typeface="+mn-cs"/>
                    </a:defRPr>
                  </a:pPr>
                  <a:endParaRPr lang="de-DE"/>
                </a:p>
              </c:txPr>
            </c:trendlineLbl>
          </c:trendline>
          <c:xVal>
            <c:numRef>
              <c:f>'Kalte Nahwärme, versiegelt'!$B$66:$B$74</c:f>
              <c:numCache>
                <c:formatCode>General</c:formatCode>
                <c:ptCount val="9"/>
                <c:pt idx="0">
                  <c:v>84</c:v>
                </c:pt>
                <c:pt idx="1">
                  <c:v>68</c:v>
                </c:pt>
                <c:pt idx="2">
                  <c:v>54</c:v>
                </c:pt>
                <c:pt idx="3">
                  <c:v>43</c:v>
                </c:pt>
                <c:pt idx="4">
                  <c:v>34</c:v>
                </c:pt>
                <c:pt idx="5">
                  <c:v>26</c:v>
                </c:pt>
                <c:pt idx="6">
                  <c:v>21</c:v>
                </c:pt>
                <c:pt idx="7">
                  <c:v>16</c:v>
                </c:pt>
                <c:pt idx="8">
                  <c:v>13</c:v>
                </c:pt>
              </c:numCache>
            </c:numRef>
          </c:xVal>
          <c:yVal>
            <c:numRef>
              <c:f>'Kalte Nahwärme, versiegelt'!$D$66:$D$74</c:f>
              <c:numCache>
                <c:formatCode>General</c:formatCode>
                <c:ptCount val="9"/>
                <c:pt idx="0">
                  <c:v>722.74528185395025</c:v>
                </c:pt>
                <c:pt idx="1">
                  <c:v>645.01844708732835</c:v>
                </c:pt>
                <c:pt idx="2">
                  <c:v>578.50839321445756</c:v>
                </c:pt>
                <c:pt idx="3">
                  <c:v>531.04676493183422</c:v>
                </c:pt>
                <c:pt idx="4">
                  <c:v>487.30872838278242</c:v>
                </c:pt>
                <c:pt idx="5">
                  <c:v>446.35691986849901</c:v>
                </c:pt>
                <c:pt idx="6">
                  <c:v>417.04249158230675</c:v>
                </c:pt>
                <c:pt idx="7">
                  <c:v>388.6686624431706</c:v>
                </c:pt>
                <c:pt idx="8">
                  <c:v>370.18297322424394</c:v>
                </c:pt>
              </c:numCache>
            </c:numRef>
          </c:yVal>
          <c:smooth val="0"/>
          <c:extLst>
            <c:ext xmlns:c16="http://schemas.microsoft.com/office/drawing/2014/chart" uri="{C3380CC4-5D6E-409C-BE32-E72D297353CC}">
              <c16:uniqueId val="{00000001-F63F-451F-9815-1A165539B49D}"/>
            </c:ext>
          </c:extLst>
        </c:ser>
        <c:ser>
          <c:idx val="2"/>
          <c:order val="2"/>
          <c:tx>
            <c:v>€ [2022] / m, 2040</c:v>
          </c:tx>
          <c:spPr>
            <a:ln w="25400" cap="rnd">
              <a:noFill/>
              <a:round/>
            </a:ln>
            <a:effectLst/>
          </c:spPr>
          <c:marker>
            <c:symbol val="circle"/>
            <c:size val="5"/>
            <c:spPr>
              <a:solidFill>
                <a:schemeClr val="accent6"/>
              </a:solidFill>
              <a:ln w="9525">
                <a:solidFill>
                  <a:schemeClr val="accent6"/>
                </a:solidFill>
              </a:ln>
              <a:effectLst/>
            </c:spPr>
          </c:marker>
          <c:trendline>
            <c:name>Trendlinie 2040</c:name>
            <c:spPr>
              <a:ln w="19050" cap="rnd">
                <a:solidFill>
                  <a:schemeClr val="accent6"/>
                </a:solidFill>
                <a:prstDash val="sysDot"/>
              </a:ln>
              <a:effectLst/>
            </c:spPr>
            <c:trendlineType val="exp"/>
            <c:dispRSqr val="0"/>
            <c:dispEq val="1"/>
            <c:trendlineLbl>
              <c:layout>
                <c:manualLayout>
                  <c:x val="2.9490725675235924E-4"/>
                  <c:y val="-2.4124714605218082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6"/>
                      </a:solidFill>
                      <a:latin typeface="+mn-lt"/>
                      <a:ea typeface="+mn-ea"/>
                      <a:cs typeface="+mn-cs"/>
                    </a:defRPr>
                  </a:pPr>
                  <a:endParaRPr lang="de-DE"/>
                </a:p>
              </c:txPr>
            </c:trendlineLbl>
          </c:trendline>
          <c:xVal>
            <c:numRef>
              <c:f>'Kalte Nahwärme, versiegelt'!$B$66:$B$74</c:f>
              <c:numCache>
                <c:formatCode>General</c:formatCode>
                <c:ptCount val="9"/>
                <c:pt idx="0">
                  <c:v>84</c:v>
                </c:pt>
                <c:pt idx="1">
                  <c:v>68</c:v>
                </c:pt>
                <c:pt idx="2">
                  <c:v>54</c:v>
                </c:pt>
                <c:pt idx="3">
                  <c:v>43</c:v>
                </c:pt>
                <c:pt idx="4">
                  <c:v>34</c:v>
                </c:pt>
                <c:pt idx="5">
                  <c:v>26</c:v>
                </c:pt>
                <c:pt idx="6">
                  <c:v>21</c:v>
                </c:pt>
                <c:pt idx="7">
                  <c:v>16</c:v>
                </c:pt>
                <c:pt idx="8">
                  <c:v>13</c:v>
                </c:pt>
              </c:numCache>
            </c:numRef>
          </c:xVal>
          <c:yVal>
            <c:numRef>
              <c:f>'Kalte Nahwärme, versiegelt'!$E$66:$E$74</c:f>
              <c:numCache>
                <c:formatCode>General</c:formatCode>
                <c:ptCount val="9"/>
                <c:pt idx="0">
                  <c:v>867.29433822474016</c:v>
                </c:pt>
                <c:pt idx="1">
                  <c:v>774.02213650479393</c:v>
                </c:pt>
                <c:pt idx="2">
                  <c:v>694.21007185734891</c:v>
                </c:pt>
                <c:pt idx="3">
                  <c:v>637.25611791820097</c:v>
                </c:pt>
                <c:pt idx="4">
                  <c:v>584.77047405933888</c:v>
                </c:pt>
                <c:pt idx="5">
                  <c:v>535.62830384219876</c:v>
                </c:pt>
                <c:pt idx="6">
                  <c:v>500.45098989876811</c:v>
                </c:pt>
                <c:pt idx="7">
                  <c:v>466.40239493180474</c:v>
                </c:pt>
                <c:pt idx="8">
                  <c:v>444.21956786909266</c:v>
                </c:pt>
              </c:numCache>
            </c:numRef>
          </c:yVal>
          <c:smooth val="0"/>
          <c:extLst>
            <c:ext xmlns:c16="http://schemas.microsoft.com/office/drawing/2014/chart" uri="{C3380CC4-5D6E-409C-BE32-E72D297353CC}">
              <c16:uniqueId val="{00000002-F63F-451F-9815-1A165539B49D}"/>
            </c:ext>
          </c:extLst>
        </c:ser>
        <c:dLbls>
          <c:showLegendKey val="0"/>
          <c:showVal val="0"/>
          <c:showCatName val="0"/>
          <c:showSerName val="0"/>
          <c:showPercent val="0"/>
          <c:showBubbleSize val="0"/>
        </c:dLbls>
        <c:axId val="1482825007"/>
        <c:axId val="1482825839"/>
      </c:scatterChart>
      <c:valAx>
        <c:axId val="1482825007"/>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000" b="0" i="0" u="none" strike="noStrike" kern="1200" baseline="0">
                    <a:solidFill>
                      <a:sysClr val="windowText" lastClr="000000">
                        <a:lumMod val="65000"/>
                        <a:lumOff val="35000"/>
                      </a:sysClr>
                    </a:solidFill>
                    <a:latin typeface="+mn-lt"/>
                    <a:ea typeface="+mn-ea"/>
                    <a:cs typeface="+mn-cs"/>
                  </a:defRPr>
                </a:pPr>
                <a:r>
                  <a:rPr lang="de-DE" sz="1000" b="0" i="0" baseline="0">
                    <a:effectLst/>
                  </a:rPr>
                  <a:t>Netzleistung [kW]</a:t>
                </a:r>
                <a:endParaRPr lang="de-DE" sz="1000">
                  <a:effectLst/>
                </a:endParaRPr>
              </a:p>
            </c:rich>
          </c:tx>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000" b="0" i="0" u="none" strike="noStrike" kern="1200" baseline="0">
                  <a:solidFill>
                    <a:sysClr val="windowText" lastClr="000000">
                      <a:lumMod val="65000"/>
                      <a:lumOff val="35000"/>
                    </a:sys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482825839"/>
        <c:crosses val="autoZero"/>
        <c:crossBetween val="midCat"/>
      </c:valAx>
      <c:valAx>
        <c:axId val="1482825839"/>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000" b="0" i="0" u="none" strike="noStrike" kern="1200" baseline="0">
                    <a:solidFill>
                      <a:sysClr val="windowText" lastClr="000000">
                        <a:lumMod val="65000"/>
                        <a:lumOff val="35000"/>
                      </a:sysClr>
                    </a:solidFill>
                    <a:latin typeface="+mn-lt"/>
                    <a:ea typeface="+mn-ea"/>
                    <a:cs typeface="+mn-cs"/>
                  </a:defRPr>
                </a:pPr>
                <a:r>
                  <a:rPr lang="de-DE" sz="1000" b="0" i="0" baseline="0">
                    <a:effectLst/>
                  </a:rPr>
                  <a:t>spezifische Kosten € [2022] / m</a:t>
                </a:r>
                <a:endParaRPr lang="de-DE" sz="1000">
                  <a:effectLst/>
                </a:endParaRPr>
              </a:p>
            </c:rich>
          </c:tx>
          <c:overlay val="0"/>
          <c:spPr>
            <a:noFill/>
            <a:ln>
              <a:noFill/>
            </a:ln>
            <a:effectLst/>
          </c:spPr>
          <c:txPr>
            <a:bodyPr rot="-540000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000" b="0" i="0" u="none" strike="noStrike" kern="1200" baseline="0">
                  <a:solidFill>
                    <a:sysClr val="windowText" lastClr="000000">
                      <a:lumMod val="65000"/>
                      <a:lumOff val="35000"/>
                    </a:sys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482825007"/>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r>
              <a:rPr lang="de-DE" sz="1800" b="0" i="0" baseline="0">
                <a:effectLst/>
              </a:rPr>
              <a:t>Spezifische Gesamtkosten Kalte Nahwärme, teilversiegelt</a:t>
            </a:r>
            <a:r>
              <a:rPr lang="de-DE" sz="1400" b="0" i="0" baseline="0">
                <a:effectLst/>
              </a:rPr>
              <a:t>                                                 </a:t>
            </a:r>
          </a:p>
          <a:p>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r>
              <a:rPr lang="de-DE" sz="1400" b="0" i="0" baseline="0">
                <a:effectLst/>
              </a:rPr>
              <a:t>(Kosten Netz-, Tief-, Grabenbau; </a:t>
            </a:r>
            <a:r>
              <a:rPr lang="de-DE" sz="1400" b="0" i="1" baseline="0">
                <a:effectLst/>
              </a:rPr>
              <a:t>ohne</a:t>
            </a:r>
            <a:r>
              <a:rPr lang="de-DE" sz="1400" b="0" i="0" baseline="0">
                <a:effectLst/>
              </a:rPr>
              <a:t> Hausanschlussleitung)</a:t>
            </a:r>
            <a:endParaRPr lang="de-DE" sz="1400">
              <a:effectLst/>
            </a:endParaRPr>
          </a:p>
        </c:rich>
      </c:tx>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endParaRPr lang="de-DE"/>
        </a:p>
      </c:txPr>
    </c:title>
    <c:autoTitleDeleted val="0"/>
    <c:plotArea>
      <c:layout/>
      <c:scatterChart>
        <c:scatterStyle val="lineMarker"/>
        <c:varyColors val="0"/>
        <c:ser>
          <c:idx val="0"/>
          <c:order val="0"/>
          <c:tx>
            <c:v>€ [2022] / m, 2022</c:v>
          </c:tx>
          <c:spPr>
            <a:ln w="25400" cap="rnd">
              <a:noFill/>
              <a:round/>
            </a:ln>
            <a:effectLst/>
          </c:spPr>
          <c:marker>
            <c:symbol val="circle"/>
            <c:size val="5"/>
            <c:spPr>
              <a:solidFill>
                <a:schemeClr val="accent1"/>
              </a:solidFill>
              <a:ln w="9525">
                <a:solidFill>
                  <a:schemeClr val="accent1"/>
                </a:solidFill>
              </a:ln>
              <a:effectLst/>
            </c:spPr>
          </c:marker>
          <c:trendline>
            <c:name>Trendlinie 2022</c:name>
            <c:spPr>
              <a:ln w="19050" cap="rnd">
                <a:solidFill>
                  <a:schemeClr val="accent1"/>
                </a:solidFill>
                <a:prstDash val="sysDot"/>
              </a:ln>
              <a:effectLst/>
            </c:spPr>
            <c:trendlineType val="exp"/>
            <c:dispRSqr val="0"/>
            <c:dispEq val="1"/>
            <c:trendlineLbl>
              <c:layout>
                <c:manualLayout>
                  <c:x val="6.2463437165306619E-2"/>
                  <c:y val="7.7289367130733824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1"/>
                      </a:solidFill>
                      <a:latin typeface="+mn-lt"/>
                      <a:ea typeface="+mn-ea"/>
                      <a:cs typeface="+mn-cs"/>
                    </a:defRPr>
                  </a:pPr>
                  <a:endParaRPr lang="de-DE"/>
                </a:p>
              </c:txPr>
            </c:trendlineLbl>
          </c:trendline>
          <c:xVal>
            <c:numRef>
              <c:f>'Kalte Nahwärme, teilversiegelt'!$B$67:$B$75</c:f>
              <c:numCache>
                <c:formatCode>General</c:formatCode>
                <c:ptCount val="9"/>
                <c:pt idx="0">
                  <c:v>84</c:v>
                </c:pt>
                <c:pt idx="1">
                  <c:v>68</c:v>
                </c:pt>
                <c:pt idx="2">
                  <c:v>54</c:v>
                </c:pt>
                <c:pt idx="3">
                  <c:v>43</c:v>
                </c:pt>
                <c:pt idx="4">
                  <c:v>34</c:v>
                </c:pt>
                <c:pt idx="5">
                  <c:v>26</c:v>
                </c:pt>
                <c:pt idx="6">
                  <c:v>21</c:v>
                </c:pt>
                <c:pt idx="7">
                  <c:v>16</c:v>
                </c:pt>
                <c:pt idx="8">
                  <c:v>13</c:v>
                </c:pt>
              </c:numCache>
            </c:numRef>
          </c:xVal>
          <c:yVal>
            <c:numRef>
              <c:f>'Kalte Nahwärme, teilversiegelt'!$C$67:$C$75</c:f>
              <c:numCache>
                <c:formatCode>General</c:formatCode>
                <c:ptCount val="9"/>
                <c:pt idx="0">
                  <c:v>556.72523487829176</c:v>
                </c:pt>
                <c:pt idx="1">
                  <c:v>495.04662257277352</c:v>
                </c:pt>
                <c:pt idx="2">
                  <c:v>442.71532767871457</c:v>
                </c:pt>
                <c:pt idx="3">
                  <c:v>405.63897077652842</c:v>
                </c:pt>
                <c:pt idx="4">
                  <c:v>371.66560698565195</c:v>
                </c:pt>
                <c:pt idx="5">
                  <c:v>340.01409989041576</c:v>
                </c:pt>
                <c:pt idx="6">
                  <c:v>317.44165965192229</c:v>
                </c:pt>
                <c:pt idx="7">
                  <c:v>295.65305203597552</c:v>
                </c:pt>
                <c:pt idx="8">
                  <c:v>281.4858110202033</c:v>
                </c:pt>
              </c:numCache>
            </c:numRef>
          </c:yVal>
          <c:smooth val="0"/>
          <c:extLst>
            <c:ext xmlns:c16="http://schemas.microsoft.com/office/drawing/2014/chart" uri="{C3380CC4-5D6E-409C-BE32-E72D297353CC}">
              <c16:uniqueId val="{00000000-1C68-47B1-BC91-E62D044D73EA}"/>
            </c:ext>
          </c:extLst>
        </c:ser>
        <c:ser>
          <c:idx val="1"/>
          <c:order val="1"/>
          <c:tx>
            <c:v>€ [2022] / m, 2030</c:v>
          </c:tx>
          <c:spPr>
            <a:ln w="25400" cap="rnd">
              <a:noFill/>
              <a:round/>
            </a:ln>
            <a:effectLst/>
          </c:spPr>
          <c:marker>
            <c:symbol val="circle"/>
            <c:size val="5"/>
            <c:spPr>
              <a:solidFill>
                <a:schemeClr val="accent2"/>
              </a:solidFill>
              <a:ln w="9525">
                <a:solidFill>
                  <a:schemeClr val="accent2"/>
                </a:solidFill>
              </a:ln>
              <a:effectLst/>
            </c:spPr>
          </c:marker>
          <c:trendline>
            <c:name>Trendlinie 2030</c:name>
            <c:spPr>
              <a:ln w="19050" cap="rnd">
                <a:solidFill>
                  <a:schemeClr val="accent2"/>
                </a:solidFill>
                <a:prstDash val="sysDot"/>
              </a:ln>
              <a:effectLst/>
            </c:spPr>
            <c:trendlineType val="exp"/>
            <c:dispRSqr val="0"/>
            <c:dispEq val="1"/>
            <c:trendlineLbl>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2"/>
                      </a:solidFill>
                      <a:latin typeface="+mn-lt"/>
                      <a:ea typeface="+mn-ea"/>
                      <a:cs typeface="+mn-cs"/>
                    </a:defRPr>
                  </a:pPr>
                  <a:endParaRPr lang="de-DE"/>
                </a:p>
              </c:txPr>
            </c:trendlineLbl>
          </c:trendline>
          <c:xVal>
            <c:numRef>
              <c:f>'Kalte Nahwärme, teilversiegelt'!$B$67:$B$75</c:f>
              <c:numCache>
                <c:formatCode>General</c:formatCode>
                <c:ptCount val="9"/>
                <c:pt idx="0">
                  <c:v>84</c:v>
                </c:pt>
                <c:pt idx="1">
                  <c:v>68</c:v>
                </c:pt>
                <c:pt idx="2">
                  <c:v>54</c:v>
                </c:pt>
                <c:pt idx="3">
                  <c:v>43</c:v>
                </c:pt>
                <c:pt idx="4">
                  <c:v>34</c:v>
                </c:pt>
                <c:pt idx="5">
                  <c:v>26</c:v>
                </c:pt>
                <c:pt idx="6">
                  <c:v>21</c:v>
                </c:pt>
                <c:pt idx="7">
                  <c:v>16</c:v>
                </c:pt>
                <c:pt idx="8">
                  <c:v>13</c:v>
                </c:pt>
              </c:numCache>
            </c:numRef>
          </c:xVal>
          <c:yVal>
            <c:numRef>
              <c:f>'Kalte Nahwärme, teilversiegelt'!$D$67:$D$75</c:f>
              <c:numCache>
                <c:formatCode>General</c:formatCode>
                <c:ptCount val="9"/>
                <c:pt idx="0">
                  <c:v>624.6137377444303</c:v>
                </c:pt>
                <c:pt idx="1">
                  <c:v>553.55015597289923</c:v>
                </c:pt>
                <c:pt idx="2">
                  <c:v>493.70335509511938</c:v>
                </c:pt>
                <c:pt idx="3">
                  <c:v>451.57232920856865</c:v>
                </c:pt>
                <c:pt idx="4">
                  <c:v>413.16489505558957</c:v>
                </c:pt>
                <c:pt idx="5">
                  <c:v>377.54368893737887</c:v>
                </c:pt>
                <c:pt idx="6">
                  <c:v>352.22721244824118</c:v>
                </c:pt>
                <c:pt idx="7">
                  <c:v>327.85133510615952</c:v>
                </c:pt>
                <c:pt idx="8">
                  <c:v>312.03094708526925</c:v>
                </c:pt>
              </c:numCache>
            </c:numRef>
          </c:yVal>
          <c:smooth val="0"/>
          <c:extLst>
            <c:ext xmlns:c16="http://schemas.microsoft.com/office/drawing/2014/chart" uri="{C3380CC4-5D6E-409C-BE32-E72D297353CC}">
              <c16:uniqueId val="{00000001-1C68-47B1-BC91-E62D044D73EA}"/>
            </c:ext>
          </c:extLst>
        </c:ser>
        <c:ser>
          <c:idx val="2"/>
          <c:order val="2"/>
          <c:tx>
            <c:v>€ [2022] / m, 2040</c:v>
          </c:tx>
          <c:spPr>
            <a:ln w="25400" cap="rnd">
              <a:noFill/>
              <a:round/>
            </a:ln>
            <a:effectLst/>
          </c:spPr>
          <c:marker>
            <c:symbol val="circle"/>
            <c:size val="5"/>
            <c:spPr>
              <a:solidFill>
                <a:schemeClr val="accent6"/>
              </a:solidFill>
              <a:ln w="9525">
                <a:solidFill>
                  <a:schemeClr val="accent6"/>
                </a:solidFill>
              </a:ln>
              <a:effectLst/>
            </c:spPr>
          </c:marker>
          <c:trendline>
            <c:name>Trendlinie 2040</c:name>
            <c:spPr>
              <a:ln w="19050" cap="rnd">
                <a:solidFill>
                  <a:schemeClr val="accent6"/>
                </a:solidFill>
                <a:prstDash val="sysDot"/>
              </a:ln>
              <a:effectLst/>
            </c:spPr>
            <c:trendlineType val="exp"/>
            <c:dispRSqr val="0"/>
            <c:dispEq val="1"/>
            <c:trendlineLbl>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6"/>
                      </a:solidFill>
                      <a:latin typeface="+mn-lt"/>
                      <a:ea typeface="+mn-ea"/>
                      <a:cs typeface="+mn-cs"/>
                    </a:defRPr>
                  </a:pPr>
                  <a:endParaRPr lang="de-DE"/>
                </a:p>
              </c:txPr>
            </c:trendlineLbl>
          </c:trendline>
          <c:xVal>
            <c:numRef>
              <c:f>'Kalte Nahwärme, teilversiegelt'!$B$67:$B$75</c:f>
              <c:numCache>
                <c:formatCode>General</c:formatCode>
                <c:ptCount val="9"/>
                <c:pt idx="0">
                  <c:v>84</c:v>
                </c:pt>
                <c:pt idx="1">
                  <c:v>68</c:v>
                </c:pt>
                <c:pt idx="2">
                  <c:v>54</c:v>
                </c:pt>
                <c:pt idx="3">
                  <c:v>43</c:v>
                </c:pt>
                <c:pt idx="4">
                  <c:v>34</c:v>
                </c:pt>
                <c:pt idx="5">
                  <c:v>26</c:v>
                </c:pt>
                <c:pt idx="6">
                  <c:v>21</c:v>
                </c:pt>
                <c:pt idx="7">
                  <c:v>16</c:v>
                </c:pt>
                <c:pt idx="8">
                  <c:v>13</c:v>
                </c:pt>
              </c:numCache>
            </c:numRef>
          </c:xVal>
          <c:yVal>
            <c:numRef>
              <c:f>'Kalte Nahwärme, teilversiegelt'!$E$67:$E$75</c:f>
              <c:numCache>
                <c:formatCode>General</c:formatCode>
                <c:ptCount val="9"/>
                <c:pt idx="0">
                  <c:v>759.69800027329552</c:v>
                </c:pt>
                <c:pt idx="1">
                  <c:v>673.73172273523755</c:v>
                </c:pt>
                <c:pt idx="2">
                  <c:v>601.22558226968079</c:v>
                </c:pt>
                <c:pt idx="3">
                  <c:v>550.11636767604341</c:v>
                </c:pt>
                <c:pt idx="4">
                  <c:v>503.47546316269182</c:v>
                </c:pt>
                <c:pt idx="5">
                  <c:v>460.17803229106232</c:v>
                </c:pt>
                <c:pt idx="6">
                  <c:v>429.3842728567646</c:v>
                </c:pt>
                <c:pt idx="7">
                  <c:v>399.7192323989342</c:v>
                </c:pt>
                <c:pt idx="8">
                  <c:v>380.4587750089774</c:v>
                </c:pt>
              </c:numCache>
            </c:numRef>
          </c:yVal>
          <c:smooth val="0"/>
          <c:extLst>
            <c:ext xmlns:c16="http://schemas.microsoft.com/office/drawing/2014/chart" uri="{C3380CC4-5D6E-409C-BE32-E72D297353CC}">
              <c16:uniqueId val="{00000002-1C68-47B1-BC91-E62D044D73EA}"/>
            </c:ext>
          </c:extLst>
        </c:ser>
        <c:dLbls>
          <c:showLegendKey val="0"/>
          <c:showVal val="0"/>
          <c:showCatName val="0"/>
          <c:showSerName val="0"/>
          <c:showPercent val="0"/>
          <c:showBubbleSize val="0"/>
        </c:dLbls>
        <c:axId val="1151678719"/>
        <c:axId val="1151676639"/>
      </c:scatterChart>
      <c:valAx>
        <c:axId val="1151678719"/>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000" b="0" i="0" u="none" strike="noStrike" kern="1200" baseline="0">
                    <a:solidFill>
                      <a:sysClr val="windowText" lastClr="000000">
                        <a:lumMod val="65000"/>
                        <a:lumOff val="35000"/>
                      </a:sysClr>
                    </a:solidFill>
                    <a:latin typeface="+mn-lt"/>
                    <a:ea typeface="+mn-ea"/>
                    <a:cs typeface="+mn-cs"/>
                  </a:defRPr>
                </a:pPr>
                <a:r>
                  <a:rPr lang="de-DE" sz="1000" b="0" i="0" baseline="0">
                    <a:effectLst/>
                  </a:rPr>
                  <a:t>Netzleistung [kW]</a:t>
                </a:r>
                <a:endParaRPr lang="de-DE" sz="1000">
                  <a:effectLst/>
                </a:endParaRPr>
              </a:p>
            </c:rich>
          </c:tx>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000" b="0" i="0" u="none" strike="noStrike" kern="1200" baseline="0">
                  <a:solidFill>
                    <a:sysClr val="windowText" lastClr="000000">
                      <a:lumMod val="65000"/>
                      <a:lumOff val="35000"/>
                    </a:sys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151676639"/>
        <c:crosses val="autoZero"/>
        <c:crossBetween val="midCat"/>
      </c:valAx>
      <c:valAx>
        <c:axId val="1151676639"/>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000" b="0" i="0" u="none" strike="noStrike" kern="1200" baseline="0">
                    <a:solidFill>
                      <a:sysClr val="windowText" lastClr="000000">
                        <a:lumMod val="65000"/>
                        <a:lumOff val="35000"/>
                      </a:sysClr>
                    </a:solidFill>
                    <a:latin typeface="+mn-lt"/>
                    <a:ea typeface="+mn-ea"/>
                    <a:cs typeface="+mn-cs"/>
                  </a:defRPr>
                </a:pPr>
                <a:r>
                  <a:rPr lang="de-DE" sz="1000" b="0" i="0" baseline="0">
                    <a:effectLst/>
                  </a:rPr>
                  <a:t>spezifische Kosten € [2022] /m</a:t>
                </a:r>
                <a:endParaRPr lang="de-DE" sz="1000">
                  <a:effectLst/>
                </a:endParaRPr>
              </a:p>
            </c:rich>
          </c:tx>
          <c:overlay val="0"/>
          <c:spPr>
            <a:noFill/>
            <a:ln>
              <a:noFill/>
            </a:ln>
            <a:effectLst/>
          </c:spPr>
          <c:txPr>
            <a:bodyPr rot="-540000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000" b="0" i="0" u="none" strike="noStrike" kern="1200" baseline="0">
                  <a:solidFill>
                    <a:sysClr val="windowText" lastClr="000000">
                      <a:lumMod val="65000"/>
                      <a:lumOff val="35000"/>
                    </a:sys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151678719"/>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304798</xdr:colOff>
      <xdr:row>66</xdr:row>
      <xdr:rowOff>1</xdr:rowOff>
    </xdr:from>
    <xdr:to>
      <xdr:col>6</xdr:col>
      <xdr:colOff>639379</xdr:colOff>
      <xdr:row>90</xdr:row>
      <xdr:rowOff>140138</xdr:rowOff>
    </xdr:to>
    <xdr:graphicFrame macro="">
      <xdr:nvGraphicFramePr>
        <xdr:cNvPr id="2" name="Diagramm 1">
          <a:extLst>
            <a:ext uri="{FF2B5EF4-FFF2-40B4-BE49-F238E27FC236}">
              <a16:creationId xmlns:a16="http://schemas.microsoft.com/office/drawing/2014/main" id="{993FFCEA-6AD5-CCE5-8556-5B127A7ABB1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321733</xdr:colOff>
      <xdr:row>64</xdr:row>
      <xdr:rowOff>160867</xdr:rowOff>
    </xdr:from>
    <xdr:to>
      <xdr:col>5</xdr:col>
      <xdr:colOff>702733</xdr:colOff>
      <xdr:row>88</xdr:row>
      <xdr:rowOff>160867</xdr:rowOff>
    </xdr:to>
    <xdr:graphicFrame macro="">
      <xdr:nvGraphicFramePr>
        <xdr:cNvPr id="3" name="Diagramm 2">
          <a:extLst>
            <a:ext uri="{FF2B5EF4-FFF2-40B4-BE49-F238E27FC236}">
              <a16:creationId xmlns:a16="http://schemas.microsoft.com/office/drawing/2014/main" id="{3349997C-418F-4C32-D7B9-7D318D20524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262945</xdr:colOff>
      <xdr:row>64</xdr:row>
      <xdr:rowOff>145212</xdr:rowOff>
    </xdr:from>
    <xdr:to>
      <xdr:col>6</xdr:col>
      <xdr:colOff>140179</xdr:colOff>
      <xdr:row>88</xdr:row>
      <xdr:rowOff>88062</xdr:rowOff>
    </xdr:to>
    <xdr:graphicFrame macro="">
      <xdr:nvGraphicFramePr>
        <xdr:cNvPr id="2" name="Diagramm 1">
          <a:extLst>
            <a:ext uri="{FF2B5EF4-FFF2-40B4-BE49-F238E27FC236}">
              <a16:creationId xmlns:a16="http://schemas.microsoft.com/office/drawing/2014/main" id="{28A9D676-70ED-ABBD-15BA-E57D784AC3B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cowi.sharepoint.com/sites/A207634-project/Shared%20Documents/70-WorkSubmitted/20-Calculations/TransmissionPiping56.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wi.sharepoint.com/Users/MSHF/Desktop/SI-20-06-HyChain-2-Import-Model-1%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peline Transport"/>
      <sheetName val="Compare"/>
      <sheetName val="KeyLPG"/>
      <sheetName val="KeyTOLU"/>
      <sheetName val="TOLU"/>
      <sheetName val="KeyDME"/>
      <sheetName val="DMEs"/>
      <sheetName val="KeyNH3"/>
      <sheetName val="NH3s"/>
      <sheetName val="KeyH2org"/>
      <sheetName val="KeyH2 140org"/>
      <sheetName val="H2optRes"/>
      <sheetName val="KeyH2 140"/>
      <sheetName val="KeyH2 70"/>
      <sheetName val="Other H2"/>
      <sheetName val="H2sOrg"/>
      <sheetName val="H2s 140"/>
      <sheetName val="PipeCost"/>
      <sheetName val="IsoVent"/>
      <sheetName val="ValveCost"/>
      <sheetName val="Schd"/>
      <sheetName val="Pipeline Transport (2)"/>
      <sheetName val="H2 pipe (2)"/>
    </sheetNames>
    <sheetDataSet>
      <sheetData sheetId="0"/>
      <sheetData sheetId="1"/>
      <sheetData sheetId="2"/>
      <sheetData sheetId="3">
        <row r="3">
          <cell r="D3" t="str">
            <v>Toluene</v>
          </cell>
        </row>
      </sheetData>
      <sheetData sheetId="4"/>
      <sheetData sheetId="5"/>
      <sheetData sheetId="6"/>
      <sheetData sheetId="7">
        <row r="34">
          <cell r="D34">
            <v>7.45</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view"/>
      <sheetName val="Input"/>
      <sheetName val="Country_results_pivot"/>
      <sheetName val="Electricity"/>
      <sheetName val="HV_DC_Grid"/>
      <sheetName val="Pipeline"/>
      <sheetName val="Carriers"/>
      <sheetName val="Shipping"/>
      <sheetName val="Storage"/>
      <sheetName val="H2_retrieval"/>
      <sheetName val="Country_details"/>
      <sheetName val="Country_results"/>
      <sheetName val="Carrier_properties"/>
      <sheetName val="Sources"/>
      <sheetName val="Solar_data"/>
      <sheetName val="Onshore_wind_data"/>
      <sheetName val="Offshore_wind_data"/>
    </sheetNames>
    <sheetDataSet>
      <sheetData sheetId="0" refreshError="1"/>
      <sheetData sheetId="1">
        <row r="7">
          <cell r="B7">
            <v>1.1599999999999999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theme/theme1.xml><?xml version="1.0" encoding="utf-8"?>
<a:theme xmlns:a="http://schemas.openxmlformats.org/drawingml/2006/main" name="Office 2013 – 2022-Design">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28FBAE-2F1E-41B6-8AD4-AD57FA8AD4C3}">
  <sheetPr>
    <tabColor theme="9" tint="0.39997558519241921"/>
  </sheetPr>
  <dimension ref="A1:T152"/>
  <sheetViews>
    <sheetView tabSelected="1" topLeftCell="A64" zoomScale="99" zoomScaleNormal="99" workbookViewId="0">
      <selection activeCell="J80" sqref="J80"/>
    </sheetView>
  </sheetViews>
  <sheetFormatPr baseColWidth="10" defaultRowHeight="14.4" x14ac:dyDescent="0.3"/>
  <cols>
    <col min="1" max="1" width="5" style="2" customWidth="1"/>
    <col min="2" max="2" width="49.5546875" style="2" customWidth="1"/>
    <col min="3" max="3" width="14.6640625" style="2" customWidth="1"/>
    <col min="4" max="6" width="10.6640625" style="2" customWidth="1"/>
    <col min="7" max="8" width="11.44140625" style="2" customWidth="1"/>
  </cols>
  <sheetData>
    <row r="1" spans="1:16" x14ac:dyDescent="0.3">
      <c r="A1"/>
      <c r="B1" s="1"/>
      <c r="C1" s="1"/>
    </row>
    <row r="2" spans="1:16" ht="15" customHeight="1" x14ac:dyDescent="0.3">
      <c r="A2"/>
      <c r="B2" s="43" t="s">
        <v>2</v>
      </c>
      <c r="C2" s="44" t="s">
        <v>60</v>
      </c>
      <c r="D2" s="58" t="s">
        <v>44</v>
      </c>
      <c r="E2" s="59"/>
      <c r="F2" s="59"/>
      <c r="G2" s="59"/>
      <c r="H2" s="60"/>
    </row>
    <row r="3" spans="1:16" ht="15" customHeight="1" x14ac:dyDescent="0.3">
      <c r="A3"/>
      <c r="B3" s="62" t="s">
        <v>3</v>
      </c>
      <c r="C3" s="64"/>
      <c r="D3" s="63">
        <v>2022</v>
      </c>
      <c r="E3" s="63">
        <v>2030</v>
      </c>
      <c r="F3" s="63">
        <v>2040</v>
      </c>
      <c r="G3" s="61" t="s">
        <v>4</v>
      </c>
      <c r="H3" s="61" t="s">
        <v>5</v>
      </c>
    </row>
    <row r="4" spans="1:16" ht="15" customHeight="1" x14ac:dyDescent="0.3">
      <c r="A4"/>
      <c r="B4" s="62"/>
      <c r="C4" s="65"/>
      <c r="D4" s="63"/>
      <c r="E4" s="63"/>
      <c r="F4" s="63"/>
      <c r="G4" s="61"/>
      <c r="H4" s="61"/>
    </row>
    <row r="5" spans="1:16" ht="15" customHeight="1" x14ac:dyDescent="0.3">
      <c r="A5"/>
      <c r="B5" s="3" t="s">
        <v>65</v>
      </c>
      <c r="C5" s="38" t="s">
        <v>61</v>
      </c>
      <c r="D5" s="4">
        <v>20</v>
      </c>
      <c r="E5" s="5">
        <v>20</v>
      </c>
      <c r="F5" s="6">
        <v>20</v>
      </c>
      <c r="G5" s="7" t="s">
        <v>0</v>
      </c>
      <c r="H5" s="7">
        <v>1</v>
      </c>
    </row>
    <row r="6" spans="1:16" ht="15" customHeight="1" x14ac:dyDescent="0.3">
      <c r="A6"/>
      <c r="B6" s="3" t="s">
        <v>66</v>
      </c>
      <c r="C6" s="38" t="s">
        <v>61</v>
      </c>
      <c r="D6" s="4">
        <v>0</v>
      </c>
      <c r="E6" s="5">
        <v>0</v>
      </c>
      <c r="F6" s="6">
        <v>0</v>
      </c>
      <c r="G6" s="7"/>
      <c r="H6" s="7"/>
    </row>
    <row r="7" spans="1:16" ht="15" customHeight="1" x14ac:dyDescent="0.3">
      <c r="A7"/>
      <c r="B7" s="3" t="s">
        <v>13</v>
      </c>
      <c r="C7" s="38" t="s">
        <v>61</v>
      </c>
      <c r="D7" s="4">
        <v>0.5</v>
      </c>
      <c r="E7" s="5">
        <v>0.5</v>
      </c>
      <c r="F7" s="6">
        <v>0.5</v>
      </c>
      <c r="G7" s="7" t="s">
        <v>1</v>
      </c>
      <c r="H7" s="7">
        <v>3</v>
      </c>
    </row>
    <row r="8" spans="1:16" ht="15" customHeight="1" x14ac:dyDescent="0.3">
      <c r="A8"/>
      <c r="B8" s="3" t="s">
        <v>67</v>
      </c>
      <c r="C8" s="38" t="s">
        <v>63</v>
      </c>
      <c r="D8" s="4">
        <v>50</v>
      </c>
      <c r="E8" s="5">
        <v>50</v>
      </c>
      <c r="F8" s="6">
        <v>50</v>
      </c>
      <c r="G8" s="7"/>
      <c r="H8" s="7"/>
    </row>
    <row r="9" spans="1:16" ht="15" customHeight="1" x14ac:dyDescent="0.3">
      <c r="A9"/>
      <c r="B9" s="3" t="s">
        <v>68</v>
      </c>
      <c r="C9" s="38" t="s">
        <v>63</v>
      </c>
      <c r="D9" s="4">
        <v>0.5</v>
      </c>
      <c r="E9" s="5">
        <v>0.5</v>
      </c>
      <c r="F9" s="6">
        <v>0.5</v>
      </c>
      <c r="G9" s="7"/>
      <c r="H9" s="7"/>
    </row>
    <row r="10" spans="1:16" ht="15" customHeight="1" x14ac:dyDescent="0.35">
      <c r="A10"/>
      <c r="B10" s="8" t="s">
        <v>37</v>
      </c>
      <c r="C10" s="8"/>
      <c r="D10" s="9"/>
      <c r="E10" s="9"/>
      <c r="F10" s="9"/>
      <c r="G10" s="10" t="s">
        <v>92</v>
      </c>
      <c r="H10" s="10">
        <v>4</v>
      </c>
      <c r="I10" s="11"/>
      <c r="J10" s="11"/>
    </row>
    <row r="11" spans="1:16" ht="15" customHeight="1" x14ac:dyDescent="0.35">
      <c r="A11"/>
      <c r="B11" s="12" t="s">
        <v>69</v>
      </c>
      <c r="C11" s="39" t="s">
        <v>85</v>
      </c>
      <c r="D11" s="17">
        <v>101.1002348782918</v>
      </c>
      <c r="E11" s="18">
        <v>121.32028185395015</v>
      </c>
      <c r="F11" s="19">
        <v>145.58433822474018</v>
      </c>
      <c r="G11" s="7"/>
      <c r="H11" s="7"/>
      <c r="I11" s="13"/>
      <c r="J11" s="13"/>
      <c r="P11" s="20"/>
    </row>
    <row r="12" spans="1:16" ht="15" customHeight="1" x14ac:dyDescent="0.35">
      <c r="A12"/>
      <c r="B12" s="12" t="s">
        <v>70</v>
      </c>
      <c r="C12" s="39" t="s">
        <v>85</v>
      </c>
      <c r="D12" s="17">
        <v>70.359122572773529</v>
      </c>
      <c r="E12" s="18">
        <v>84.430947087328235</v>
      </c>
      <c r="F12" s="19">
        <v>101.31713650479388</v>
      </c>
      <c r="G12" s="7"/>
      <c r="H12" s="7"/>
      <c r="I12" s="13"/>
      <c r="J12" s="13"/>
      <c r="P12" s="20"/>
    </row>
    <row r="13" spans="1:16" ht="15" customHeight="1" x14ac:dyDescent="0.35">
      <c r="A13"/>
      <c r="B13" s="12" t="s">
        <v>71</v>
      </c>
      <c r="C13" s="39" t="s">
        <v>85</v>
      </c>
      <c r="D13" s="17">
        <v>48.965327678714594</v>
      </c>
      <c r="E13" s="18">
        <v>58.758393214457513</v>
      </c>
      <c r="F13" s="19">
        <v>70.510071857349018</v>
      </c>
      <c r="G13" s="7"/>
      <c r="H13" s="7"/>
      <c r="I13" s="13"/>
      <c r="J13" s="13"/>
      <c r="P13" s="20"/>
    </row>
    <row r="14" spans="1:16" ht="15" customHeight="1" x14ac:dyDescent="0.35">
      <c r="A14"/>
      <c r="B14" s="12" t="s">
        <v>72</v>
      </c>
      <c r="C14" s="39" t="s">
        <v>85</v>
      </c>
      <c r="D14" s="17">
        <v>36.638970776528446</v>
      </c>
      <c r="E14" s="18">
        <v>43.966764931834135</v>
      </c>
      <c r="F14" s="19">
        <v>52.760117918200962</v>
      </c>
      <c r="G14" s="7"/>
      <c r="H14" s="7"/>
      <c r="I14" s="13"/>
      <c r="J14" s="13"/>
      <c r="P14" s="20"/>
    </row>
    <row r="15" spans="1:16" ht="15" customHeight="1" x14ac:dyDescent="0.35">
      <c r="A15"/>
      <c r="B15" s="12" t="s">
        <v>73</v>
      </c>
      <c r="C15" s="39" t="s">
        <v>85</v>
      </c>
      <c r="D15" s="17">
        <v>27.415606985651973</v>
      </c>
      <c r="E15" s="18">
        <v>32.898728382782366</v>
      </c>
      <c r="F15" s="19">
        <v>39.478474059338836</v>
      </c>
      <c r="G15" s="7"/>
      <c r="H15" s="7"/>
      <c r="I15" s="13"/>
      <c r="J15" s="13"/>
      <c r="P15" s="20"/>
    </row>
    <row r="16" spans="1:16" ht="15" customHeight="1" x14ac:dyDescent="0.35">
      <c r="A16"/>
      <c r="B16" s="12" t="s">
        <v>74</v>
      </c>
      <c r="C16" s="39" t="s">
        <v>85</v>
      </c>
      <c r="D16" s="17">
        <v>20.514099890415782</v>
      </c>
      <c r="E16" s="18">
        <v>24.616919868498936</v>
      </c>
      <c r="F16" s="19">
        <v>29.540303842198721</v>
      </c>
      <c r="G16" s="7"/>
      <c r="H16" s="7"/>
      <c r="I16" s="13"/>
      <c r="J16" s="13"/>
      <c r="P16" s="20"/>
    </row>
    <row r="17" spans="1:20" ht="15" customHeight="1" x14ac:dyDescent="0.35">
      <c r="A17"/>
      <c r="B17" s="12" t="s">
        <v>75</v>
      </c>
      <c r="C17" s="39" t="s">
        <v>85</v>
      </c>
      <c r="D17" s="17">
        <v>16.504159651922308</v>
      </c>
      <c r="E17" s="18">
        <v>19.804991582306769</v>
      </c>
      <c r="F17" s="19">
        <v>23.765989898768122</v>
      </c>
      <c r="G17" s="7"/>
      <c r="H17" s="7"/>
      <c r="I17" s="13"/>
      <c r="J17" s="13"/>
      <c r="P17" s="20"/>
    </row>
    <row r="18" spans="1:20" ht="15" customHeight="1" x14ac:dyDescent="0.35">
      <c r="A18"/>
      <c r="B18" s="12" t="s">
        <v>76</v>
      </c>
      <c r="C18" s="39" t="s">
        <v>85</v>
      </c>
      <c r="D18" s="17">
        <v>13.278052035975511</v>
      </c>
      <c r="E18" s="18">
        <v>15.933662443170613</v>
      </c>
      <c r="F18" s="19">
        <v>19.120394931804736</v>
      </c>
      <c r="G18" s="7"/>
      <c r="H18" s="7"/>
      <c r="I18" s="13"/>
      <c r="J18" s="13"/>
      <c r="P18" s="20"/>
    </row>
    <row r="19" spans="1:20" ht="15" customHeight="1" x14ac:dyDescent="0.35">
      <c r="A19"/>
      <c r="B19" s="12" t="s">
        <v>77</v>
      </c>
      <c r="C19" s="39" t="s">
        <v>85</v>
      </c>
      <c r="D19" s="17">
        <v>11.485811020203288</v>
      </c>
      <c r="E19" s="18">
        <v>13.782973224243944</v>
      </c>
      <c r="F19" s="19">
        <v>16.539567869092732</v>
      </c>
      <c r="G19" s="7"/>
      <c r="H19" s="7"/>
      <c r="I19" s="13"/>
      <c r="J19" s="13"/>
      <c r="P19" s="20"/>
    </row>
    <row r="20" spans="1:20" ht="15" customHeight="1" x14ac:dyDescent="0.35">
      <c r="A20"/>
      <c r="B20" s="12" t="s">
        <v>78</v>
      </c>
      <c r="C20" s="39" t="s">
        <v>85</v>
      </c>
      <c r="D20" s="17">
        <v>9.9354825869328689</v>
      </c>
      <c r="E20" s="18">
        <v>11.922579104319443</v>
      </c>
      <c r="F20" s="19">
        <v>14.30709492518333</v>
      </c>
      <c r="G20" s="7"/>
      <c r="H20" s="7"/>
      <c r="I20" s="13"/>
      <c r="J20" s="13"/>
      <c r="P20" s="20"/>
      <c r="Q20" s="20"/>
      <c r="R20" s="20"/>
      <c r="S20" s="20"/>
    </row>
    <row r="21" spans="1:20" ht="15" customHeight="1" x14ac:dyDescent="0.35">
      <c r="A21"/>
      <c r="B21" s="12" t="s">
        <v>79</v>
      </c>
      <c r="C21" s="39" t="s">
        <v>85</v>
      </c>
      <c r="D21" s="17">
        <v>7.9933700093877569</v>
      </c>
      <c r="E21" s="18">
        <v>9.5920440112653083</v>
      </c>
      <c r="F21" s="19">
        <v>11.51045281351837</v>
      </c>
      <c r="G21" s="7"/>
      <c r="H21" s="7"/>
      <c r="I21" s="13"/>
      <c r="P21" s="20"/>
      <c r="Q21" s="20"/>
      <c r="R21" s="20"/>
      <c r="S21" s="20"/>
    </row>
    <row r="22" spans="1:20" ht="15" customHeight="1" x14ac:dyDescent="0.35">
      <c r="A22"/>
      <c r="B22" s="14" t="s">
        <v>80</v>
      </c>
      <c r="C22" s="40" t="s">
        <v>86</v>
      </c>
      <c r="D22" s="17">
        <v>148.5</v>
      </c>
      <c r="E22" s="18">
        <v>178.2</v>
      </c>
      <c r="F22" s="19">
        <v>213.83999999999997</v>
      </c>
      <c r="G22" s="7" t="s">
        <v>34</v>
      </c>
      <c r="H22" s="7"/>
      <c r="I22" s="13"/>
      <c r="P22" s="20"/>
    </row>
    <row r="23" spans="1:20" ht="15" customHeight="1" x14ac:dyDescent="0.3">
      <c r="A23"/>
      <c r="B23" s="14" t="s">
        <v>81</v>
      </c>
      <c r="C23" s="40" t="s">
        <v>86</v>
      </c>
      <c r="D23" s="17">
        <v>82.5</v>
      </c>
      <c r="E23" s="18">
        <v>99</v>
      </c>
      <c r="F23" s="19">
        <v>118.8</v>
      </c>
      <c r="G23" s="7" t="s">
        <v>34</v>
      </c>
      <c r="H23" s="7"/>
      <c r="P23" s="20"/>
    </row>
    <row r="24" spans="1:20" ht="15" customHeight="1" x14ac:dyDescent="0.3">
      <c r="A24"/>
      <c r="B24" s="3" t="s">
        <v>38</v>
      </c>
      <c r="C24" s="38" t="s">
        <v>61</v>
      </c>
      <c r="D24" s="4">
        <v>50</v>
      </c>
      <c r="E24" s="5">
        <v>50</v>
      </c>
      <c r="F24" s="6">
        <v>50</v>
      </c>
      <c r="G24" s="7" t="s">
        <v>39</v>
      </c>
      <c r="H24" s="7"/>
    </row>
    <row r="25" spans="1:20" ht="15" customHeight="1" x14ac:dyDescent="0.3">
      <c r="A25"/>
      <c r="B25" s="45" t="s">
        <v>64</v>
      </c>
      <c r="C25" s="46" t="s">
        <v>84</v>
      </c>
      <c r="D25" s="4">
        <v>5000</v>
      </c>
      <c r="E25" s="5">
        <v>5000</v>
      </c>
      <c r="F25" s="6">
        <v>5000</v>
      </c>
      <c r="G25" s="7" t="s">
        <v>15</v>
      </c>
      <c r="H25" s="7">
        <v>3</v>
      </c>
    </row>
    <row r="26" spans="1:20" ht="15" customHeight="1" x14ac:dyDescent="0.3">
      <c r="A26"/>
      <c r="B26" s="3" t="s">
        <v>14</v>
      </c>
      <c r="C26" s="38" t="s">
        <v>61</v>
      </c>
      <c r="D26" s="4">
        <v>5</v>
      </c>
      <c r="E26" s="5">
        <v>5</v>
      </c>
      <c r="F26" s="6">
        <v>5</v>
      </c>
      <c r="G26" s="7"/>
      <c r="H26" s="7"/>
    </row>
    <row r="27" spans="1:20" ht="15" customHeight="1" x14ac:dyDescent="0.3">
      <c r="A27"/>
      <c r="B27" s="3" t="s">
        <v>16</v>
      </c>
      <c r="C27" s="38" t="s">
        <v>61</v>
      </c>
      <c r="D27" s="4">
        <v>1</v>
      </c>
      <c r="E27" s="5">
        <v>1</v>
      </c>
      <c r="F27" s="6">
        <v>1</v>
      </c>
      <c r="G27" s="7"/>
      <c r="H27" s="7">
        <v>5</v>
      </c>
    </row>
    <row r="28" spans="1:20" ht="15" customHeight="1" x14ac:dyDescent="0.3">
      <c r="A28"/>
      <c r="B28" s="45" t="s">
        <v>82</v>
      </c>
      <c r="C28" s="46" t="s">
        <v>62</v>
      </c>
      <c r="D28" s="4">
        <v>0</v>
      </c>
      <c r="E28" s="5">
        <v>0</v>
      </c>
      <c r="F28" s="6">
        <v>0</v>
      </c>
      <c r="G28" s="7"/>
      <c r="H28" s="7">
        <v>5</v>
      </c>
    </row>
    <row r="29" spans="1:20" ht="15" customHeight="1" x14ac:dyDescent="0.3">
      <c r="A29"/>
      <c r="B29" s="15" t="s">
        <v>28</v>
      </c>
      <c r="C29" s="9"/>
      <c r="D29" s="10"/>
      <c r="E29" s="10"/>
      <c r="F29" s="10"/>
      <c r="G29" s="10" t="s">
        <v>55</v>
      </c>
      <c r="H29" s="10">
        <v>2</v>
      </c>
      <c r="I29" s="16"/>
    </row>
    <row r="30" spans="1:20" ht="15" customHeight="1" x14ac:dyDescent="0.3">
      <c r="A30"/>
      <c r="B30" s="12" t="s">
        <v>18</v>
      </c>
      <c r="C30" s="39" t="s">
        <v>85</v>
      </c>
      <c r="D30" s="17">
        <v>269.17</v>
      </c>
      <c r="E30" s="18">
        <v>323.00400000000002</v>
      </c>
      <c r="F30" s="19">
        <v>387.60480000000001</v>
      </c>
      <c r="G30" s="7"/>
      <c r="H30" s="7"/>
      <c r="I30" s="16"/>
      <c r="S30" s="16"/>
      <c r="T30" s="16"/>
    </row>
    <row r="31" spans="1:20" ht="15" customHeight="1" x14ac:dyDescent="0.3">
      <c r="A31"/>
      <c r="B31" s="12" t="s">
        <v>19</v>
      </c>
      <c r="C31" s="39" t="s">
        <v>85</v>
      </c>
      <c r="D31" s="17">
        <v>249.05925000000002</v>
      </c>
      <c r="E31" s="18">
        <v>298.87110000000001</v>
      </c>
      <c r="F31" s="19">
        <v>358.64532000000003</v>
      </c>
      <c r="G31" s="7"/>
      <c r="H31" s="7"/>
      <c r="S31" s="16"/>
      <c r="T31" s="16"/>
    </row>
    <row r="32" spans="1:20" ht="15" customHeight="1" x14ac:dyDescent="0.3">
      <c r="A32"/>
      <c r="B32" s="12" t="s">
        <v>20</v>
      </c>
      <c r="C32" s="39" t="s">
        <v>85</v>
      </c>
      <c r="D32" s="17">
        <v>228.9485</v>
      </c>
      <c r="E32" s="18">
        <v>274.73820000000001</v>
      </c>
      <c r="F32" s="19">
        <v>329.68583999999998</v>
      </c>
      <c r="G32" s="7"/>
      <c r="H32" s="7"/>
      <c r="S32" s="16"/>
      <c r="T32" s="16"/>
    </row>
    <row r="33" spans="1:20" ht="15" customHeight="1" x14ac:dyDescent="0.3">
      <c r="A33"/>
      <c r="B33" s="12" t="s">
        <v>21</v>
      </c>
      <c r="C33" s="39" t="s">
        <v>85</v>
      </c>
      <c r="D33" s="17">
        <v>212.85990000000001</v>
      </c>
      <c r="E33" s="18">
        <v>255.43188000000001</v>
      </c>
      <c r="F33" s="19">
        <v>306.51825600000001</v>
      </c>
      <c r="G33" s="7"/>
      <c r="H33" s="7"/>
      <c r="S33" s="16"/>
      <c r="T33" s="16"/>
    </row>
    <row r="34" spans="1:20" ht="15" customHeight="1" x14ac:dyDescent="0.3">
      <c r="A34"/>
      <c r="B34" s="12" t="s">
        <v>22</v>
      </c>
      <c r="C34" s="39" t="s">
        <v>85</v>
      </c>
      <c r="D34" s="17">
        <v>196.7713</v>
      </c>
      <c r="E34" s="18">
        <v>236.12555999999998</v>
      </c>
      <c r="F34" s="19">
        <v>283.35067199999997</v>
      </c>
      <c r="G34" s="7"/>
      <c r="H34" s="7"/>
      <c r="S34" s="16"/>
      <c r="T34" s="16"/>
    </row>
    <row r="35" spans="1:20" ht="15" customHeight="1" x14ac:dyDescent="0.3">
      <c r="A35"/>
      <c r="B35" s="12" t="s">
        <v>23</v>
      </c>
      <c r="C35" s="39" t="s">
        <v>85</v>
      </c>
      <c r="D35" s="17">
        <v>180.68270000000001</v>
      </c>
      <c r="E35" s="18">
        <v>216.81924000000001</v>
      </c>
      <c r="F35" s="19">
        <v>260.183088</v>
      </c>
      <c r="G35" s="7"/>
      <c r="H35" s="7"/>
      <c r="S35" s="16"/>
      <c r="T35" s="16"/>
    </row>
    <row r="36" spans="1:20" ht="15" customHeight="1" x14ac:dyDescent="0.3">
      <c r="A36"/>
      <c r="B36" s="12" t="s">
        <v>24</v>
      </c>
      <c r="C36" s="39" t="s">
        <v>85</v>
      </c>
      <c r="D36" s="17">
        <v>168.61625000000001</v>
      </c>
      <c r="E36" s="18">
        <v>202.33950000000002</v>
      </c>
      <c r="F36" s="19">
        <v>242.8074</v>
      </c>
      <c r="G36" s="7"/>
      <c r="H36" s="7"/>
      <c r="O36" s="16"/>
      <c r="Q36" s="20"/>
      <c r="R36" s="20"/>
      <c r="S36" s="16"/>
      <c r="T36" s="16"/>
    </row>
    <row r="37" spans="1:20" ht="15" customHeight="1" x14ac:dyDescent="0.3">
      <c r="A37"/>
      <c r="B37" s="12" t="s">
        <v>25</v>
      </c>
      <c r="C37" s="39" t="s">
        <v>85</v>
      </c>
      <c r="D37" s="17">
        <v>156.5498</v>
      </c>
      <c r="E37" s="18">
        <v>187.85975999999999</v>
      </c>
      <c r="F37" s="19">
        <v>225.43171199999998</v>
      </c>
      <c r="G37" s="7"/>
      <c r="H37" s="7"/>
      <c r="O37" s="16"/>
      <c r="Q37" s="20"/>
      <c r="R37" s="20"/>
      <c r="S37" s="16"/>
      <c r="T37" s="16"/>
    </row>
    <row r="38" spans="1:20" ht="15" customHeight="1" x14ac:dyDescent="0.3">
      <c r="A38"/>
      <c r="B38" s="12" t="s">
        <v>26</v>
      </c>
      <c r="C38" s="39" t="s">
        <v>85</v>
      </c>
      <c r="D38" s="17">
        <v>148.50550000000001</v>
      </c>
      <c r="E38" s="18">
        <v>178.20660000000001</v>
      </c>
      <c r="F38" s="19">
        <v>213.84792000000002</v>
      </c>
      <c r="G38" s="7"/>
      <c r="H38" s="7"/>
      <c r="O38" s="16"/>
      <c r="Q38" s="20"/>
      <c r="R38" s="20"/>
      <c r="S38" s="16"/>
      <c r="T38" s="16"/>
    </row>
    <row r="39" spans="1:20" ht="15" customHeight="1" x14ac:dyDescent="0.3">
      <c r="A39"/>
      <c r="B39" s="12" t="s">
        <v>17</v>
      </c>
      <c r="C39" s="39" t="s">
        <v>85</v>
      </c>
      <c r="D39" s="17">
        <v>140.46119999999999</v>
      </c>
      <c r="E39" s="18">
        <v>168.55343999999999</v>
      </c>
      <c r="F39" s="19">
        <v>202.264128</v>
      </c>
      <c r="G39" s="7"/>
      <c r="H39" s="7"/>
      <c r="O39" s="16"/>
      <c r="Q39" s="20"/>
      <c r="R39" s="20"/>
      <c r="S39" s="16"/>
      <c r="T39" s="16"/>
    </row>
    <row r="40" spans="1:20" ht="15" customHeight="1" x14ac:dyDescent="0.3">
      <c r="A40"/>
      <c r="B40" s="12" t="s">
        <v>27</v>
      </c>
      <c r="C40" s="39" t="s">
        <v>85</v>
      </c>
      <c r="D40" s="17">
        <v>128.39475000000002</v>
      </c>
      <c r="E40" s="18">
        <v>154.0737</v>
      </c>
      <c r="F40" s="19">
        <v>184.88844</v>
      </c>
      <c r="G40" s="7"/>
      <c r="H40" s="7"/>
      <c r="O40" s="16"/>
      <c r="Q40" s="20"/>
      <c r="R40" s="20"/>
      <c r="S40" s="16"/>
      <c r="T40" s="16"/>
    </row>
    <row r="41" spans="1:20" ht="15" customHeight="1" x14ac:dyDescent="0.3">
      <c r="A41"/>
      <c r="B41" s="12" t="s">
        <v>35</v>
      </c>
      <c r="C41" s="39" t="s">
        <v>85</v>
      </c>
      <c r="D41" s="17">
        <v>140.46119999999999</v>
      </c>
      <c r="E41" s="18">
        <v>168.55343999999999</v>
      </c>
      <c r="F41" s="19">
        <v>202.264128</v>
      </c>
      <c r="G41" s="7"/>
      <c r="H41" s="7"/>
      <c r="O41" s="16"/>
      <c r="Q41" s="20"/>
      <c r="R41" s="20"/>
      <c r="S41" s="16"/>
      <c r="T41" s="16"/>
    </row>
    <row r="42" spans="1:20" ht="15" customHeight="1" x14ac:dyDescent="0.3">
      <c r="A42"/>
      <c r="B42" s="12" t="s">
        <v>36</v>
      </c>
      <c r="C42" s="39" t="s">
        <v>85</v>
      </c>
      <c r="D42" s="17">
        <v>107.80000000000001</v>
      </c>
      <c r="E42" s="18">
        <v>129.36000000000001</v>
      </c>
      <c r="F42" s="19">
        <v>155.232</v>
      </c>
      <c r="G42" s="7"/>
      <c r="H42" s="7"/>
      <c r="K42" s="16"/>
      <c r="L42" s="16"/>
      <c r="M42" s="16"/>
      <c r="O42" s="16"/>
      <c r="Q42" s="20"/>
      <c r="R42" s="20"/>
      <c r="S42" s="16"/>
      <c r="T42" s="16"/>
    </row>
    <row r="43" spans="1:20" ht="15" customHeight="1" x14ac:dyDescent="0.3">
      <c r="A43"/>
      <c r="B43"/>
      <c r="C43"/>
      <c r="D43"/>
      <c r="E43"/>
      <c r="F43"/>
      <c r="G43"/>
      <c r="H43"/>
    </row>
    <row r="44" spans="1:20" ht="15" customHeight="1" x14ac:dyDescent="0.3">
      <c r="A44"/>
      <c r="B44" t="s">
        <v>4</v>
      </c>
      <c r="C44"/>
      <c r="D44"/>
      <c r="E44"/>
      <c r="F44"/>
      <c r="G44"/>
      <c r="H44"/>
    </row>
    <row r="45" spans="1:20" x14ac:dyDescent="0.3">
      <c r="A45"/>
      <c r="B45"/>
      <c r="C45" s="56" t="s">
        <v>0</v>
      </c>
      <c r="D45" t="s">
        <v>59</v>
      </c>
      <c r="E45"/>
      <c r="F45"/>
      <c r="G45"/>
      <c r="H45"/>
    </row>
    <row r="46" spans="1:20" x14ac:dyDescent="0.3">
      <c r="A46"/>
      <c r="B46"/>
      <c r="C46" s="56" t="s">
        <v>1</v>
      </c>
      <c r="D46" t="s">
        <v>45</v>
      </c>
      <c r="E46"/>
      <c r="F46"/>
      <c r="G46"/>
      <c r="H46"/>
    </row>
    <row r="47" spans="1:20" x14ac:dyDescent="0.3">
      <c r="A47"/>
      <c r="B47"/>
      <c r="C47" s="56" t="s">
        <v>6</v>
      </c>
      <c r="D47" t="s">
        <v>57</v>
      </c>
      <c r="E47"/>
      <c r="F47"/>
      <c r="G47"/>
      <c r="H47"/>
    </row>
    <row r="48" spans="1:20" x14ac:dyDescent="0.3">
      <c r="A48"/>
      <c r="B48"/>
      <c r="C48" s="56"/>
      <c r="D48" t="s">
        <v>50</v>
      </c>
      <c r="E48"/>
      <c r="F48"/>
      <c r="G48"/>
      <c r="H48"/>
    </row>
    <row r="49" spans="2:4" customFormat="1" x14ac:dyDescent="0.3">
      <c r="C49" s="56"/>
      <c r="D49" t="s">
        <v>83</v>
      </c>
    </row>
    <row r="50" spans="2:4" customFormat="1" x14ac:dyDescent="0.3">
      <c r="C50" s="56" t="s">
        <v>7</v>
      </c>
      <c r="D50" t="s">
        <v>40</v>
      </c>
    </row>
    <row r="51" spans="2:4" customFormat="1" x14ac:dyDescent="0.3">
      <c r="C51" s="56" t="s">
        <v>8</v>
      </c>
      <c r="D51" t="s">
        <v>12</v>
      </c>
    </row>
    <row r="52" spans="2:4" customFormat="1" x14ac:dyDescent="0.3">
      <c r="C52" s="56" t="s">
        <v>9</v>
      </c>
      <c r="D52" t="s">
        <v>51</v>
      </c>
    </row>
    <row r="53" spans="2:4" customFormat="1" x14ac:dyDescent="0.3">
      <c r="C53" s="56" t="s">
        <v>10</v>
      </c>
      <c r="D53" t="s">
        <v>49</v>
      </c>
    </row>
    <row r="54" spans="2:4" customFormat="1" x14ac:dyDescent="0.3">
      <c r="C54" s="56" t="s">
        <v>29</v>
      </c>
      <c r="D54" t="s">
        <v>30</v>
      </c>
    </row>
    <row r="55" spans="2:4" customFormat="1" x14ac:dyDescent="0.3">
      <c r="C55" s="56" t="s">
        <v>32</v>
      </c>
      <c r="D55" t="s">
        <v>33</v>
      </c>
    </row>
    <row r="56" spans="2:4" customFormat="1" x14ac:dyDescent="0.3">
      <c r="C56" s="56" t="s">
        <v>34</v>
      </c>
      <c r="D56" t="s">
        <v>52</v>
      </c>
    </row>
    <row r="57" spans="2:4" customFormat="1" x14ac:dyDescent="0.3">
      <c r="C57" s="56" t="s">
        <v>39</v>
      </c>
      <c r="D57" t="s">
        <v>41</v>
      </c>
    </row>
    <row r="58" spans="2:4" customFormat="1" x14ac:dyDescent="0.3">
      <c r="C58" s="56"/>
    </row>
    <row r="59" spans="2:4" customFormat="1" x14ac:dyDescent="0.3">
      <c r="B59" t="s">
        <v>5</v>
      </c>
      <c r="C59" s="56"/>
    </row>
    <row r="60" spans="2:4" customFormat="1" x14ac:dyDescent="0.3">
      <c r="C60" s="57">
        <v>1</v>
      </c>
      <c r="D60" t="s">
        <v>11</v>
      </c>
    </row>
    <row r="61" spans="2:4" customFormat="1" x14ac:dyDescent="0.3">
      <c r="C61" s="57">
        <v>2</v>
      </c>
      <c r="D61" s="22" t="s">
        <v>46</v>
      </c>
    </row>
    <row r="62" spans="2:4" customFormat="1" x14ac:dyDescent="0.3">
      <c r="C62" s="57">
        <v>3</v>
      </c>
      <c r="D62" t="s">
        <v>48</v>
      </c>
    </row>
    <row r="63" spans="2:4" customFormat="1" x14ac:dyDescent="0.3">
      <c r="C63" s="57">
        <v>4</v>
      </c>
      <c r="D63" t="s">
        <v>58</v>
      </c>
    </row>
    <row r="64" spans="2:4" customFormat="1" x14ac:dyDescent="0.3">
      <c r="C64" s="57">
        <v>5</v>
      </c>
      <c r="D64" t="s">
        <v>47</v>
      </c>
    </row>
    <row r="65" spans="1:8" x14ac:dyDescent="0.3">
      <c r="A65"/>
      <c r="B65"/>
      <c r="C65"/>
      <c r="D65" s="21"/>
      <c r="E65"/>
      <c r="F65"/>
      <c r="G65"/>
      <c r="H65"/>
    </row>
    <row r="66" spans="1:8" x14ac:dyDescent="0.3">
      <c r="A66"/>
      <c r="B66"/>
      <c r="C66"/>
      <c r="D66" s="21"/>
      <c r="E66"/>
      <c r="F66"/>
      <c r="G66"/>
      <c r="H66"/>
    </row>
    <row r="67" spans="1:8" x14ac:dyDescent="0.3">
      <c r="A67"/>
      <c r="B67"/>
      <c r="C67"/>
      <c r="D67"/>
      <c r="E67"/>
      <c r="F67"/>
      <c r="G67"/>
      <c r="H67"/>
    </row>
    <row r="68" spans="1:8" x14ac:dyDescent="0.3">
      <c r="A68"/>
      <c r="B68"/>
      <c r="C68"/>
      <c r="D68"/>
      <c r="E68"/>
      <c r="F68"/>
      <c r="G68"/>
      <c r="H68"/>
    </row>
    <row r="69" spans="1:8" x14ac:dyDescent="0.3">
      <c r="A69"/>
      <c r="B69"/>
      <c r="C69"/>
      <c r="D69"/>
      <c r="E69"/>
      <c r="F69"/>
      <c r="G69"/>
      <c r="H69"/>
    </row>
    <row r="70" spans="1:8" x14ac:dyDescent="0.3">
      <c r="A70"/>
      <c r="B70"/>
      <c r="C70"/>
      <c r="D70"/>
      <c r="E70"/>
      <c r="F70"/>
      <c r="G70"/>
      <c r="H70"/>
    </row>
    <row r="71" spans="1:8" x14ac:dyDescent="0.3">
      <c r="A71"/>
      <c r="B71"/>
      <c r="C71"/>
      <c r="D71"/>
      <c r="E71"/>
      <c r="F71"/>
      <c r="G71"/>
      <c r="H71"/>
    </row>
    <row r="72" spans="1:8" x14ac:dyDescent="0.3">
      <c r="A72"/>
      <c r="B72" t="s">
        <v>91</v>
      </c>
      <c r="C72"/>
      <c r="D72"/>
      <c r="E72"/>
      <c r="F72"/>
      <c r="G72"/>
      <c r="H72"/>
    </row>
    <row r="73" spans="1:8" x14ac:dyDescent="0.3">
      <c r="A73"/>
      <c r="B73" t="s">
        <v>87</v>
      </c>
      <c r="C73" t="s">
        <v>88</v>
      </c>
      <c r="D73" t="s">
        <v>89</v>
      </c>
      <c r="E73" t="s">
        <v>90</v>
      </c>
      <c r="F73"/>
      <c r="G73"/>
      <c r="H73"/>
    </row>
    <row r="74" spans="1:8" x14ac:dyDescent="0.3">
      <c r="A74"/>
      <c r="B74" s="55">
        <v>84</v>
      </c>
      <c r="C74" s="55">
        <v>370.270234878292</v>
      </c>
      <c r="D74" s="55">
        <v>444.3242818539502</v>
      </c>
      <c r="E74" s="55">
        <v>533.18913822474019</v>
      </c>
      <c r="F74"/>
      <c r="G74"/>
      <c r="H74"/>
    </row>
    <row r="75" spans="1:8" x14ac:dyDescent="0.3">
      <c r="A75"/>
      <c r="B75" s="55">
        <v>68</v>
      </c>
      <c r="C75" s="55">
        <v>319.41837257277354</v>
      </c>
      <c r="D75" s="55">
        <v>383.30204708732822</v>
      </c>
      <c r="E75" s="55">
        <v>459.96245650479392</v>
      </c>
      <c r="F75" s="20"/>
      <c r="G75"/>
      <c r="H75"/>
    </row>
    <row r="76" spans="1:8" x14ac:dyDescent="0.3">
      <c r="A76"/>
      <c r="B76" s="55">
        <v>54</v>
      </c>
      <c r="C76" s="55">
        <v>277.9138276787146</v>
      </c>
      <c r="D76" s="55">
        <v>333.4965932144575</v>
      </c>
      <c r="E76" s="55">
        <v>400.19591185734902</v>
      </c>
      <c r="F76" s="20"/>
      <c r="G76"/>
      <c r="H76"/>
    </row>
    <row r="77" spans="1:8" x14ac:dyDescent="0.3">
      <c r="A77"/>
      <c r="B77" s="55">
        <v>43</v>
      </c>
      <c r="C77" s="55">
        <v>249.49887077652846</v>
      </c>
      <c r="D77" s="55">
        <v>299.39864493183416</v>
      </c>
      <c r="E77" s="55">
        <v>359.27837391820094</v>
      </c>
      <c r="F77" s="20"/>
      <c r="G77"/>
      <c r="H77"/>
    </row>
    <row r="78" spans="1:8" x14ac:dyDescent="0.3">
      <c r="A78"/>
      <c r="B78" s="55">
        <v>34</v>
      </c>
      <c r="C78" s="55">
        <v>224.18690698565197</v>
      </c>
      <c r="D78" s="55">
        <v>269.02428838278234</v>
      </c>
      <c r="E78" s="55">
        <v>322.82914605933883</v>
      </c>
      <c r="F78" s="20"/>
      <c r="G78"/>
      <c r="H78"/>
    </row>
    <row r="79" spans="1:8" x14ac:dyDescent="0.3">
      <c r="A79"/>
      <c r="B79" s="55">
        <v>26</v>
      </c>
      <c r="C79" s="55">
        <v>201.1967998904158</v>
      </c>
      <c r="D79" s="20">
        <v>241.43615986849895</v>
      </c>
      <c r="E79" s="20">
        <v>289.72339184219874</v>
      </c>
      <c r="F79" s="20"/>
      <c r="G79"/>
      <c r="H79"/>
    </row>
    <row r="80" spans="1:8" x14ac:dyDescent="0.3">
      <c r="A80"/>
      <c r="B80" s="55">
        <v>21</v>
      </c>
      <c r="C80" s="55">
        <v>185.12040965192233</v>
      </c>
      <c r="D80" s="20">
        <v>222.14449158230678</v>
      </c>
      <c r="E80" s="20">
        <v>266.57338989876814</v>
      </c>
      <c r="F80" s="20"/>
      <c r="G80"/>
      <c r="H80"/>
    </row>
    <row r="81" spans="1:8" x14ac:dyDescent="0.3">
      <c r="A81"/>
      <c r="B81" s="55">
        <v>16</v>
      </c>
      <c r="C81" s="55">
        <v>169.82785203597552</v>
      </c>
      <c r="D81" s="20">
        <v>203.79342244317061</v>
      </c>
      <c r="E81" s="20">
        <v>244.5521069318047</v>
      </c>
      <c r="F81" s="20"/>
      <c r="G81"/>
      <c r="H81"/>
    </row>
    <row r="82" spans="1:8" x14ac:dyDescent="0.3">
      <c r="A82"/>
      <c r="B82" s="55">
        <v>13</v>
      </c>
      <c r="C82" s="55">
        <v>159.99131102020331</v>
      </c>
      <c r="D82" s="20">
        <v>191.98957322424394</v>
      </c>
      <c r="E82" s="20">
        <v>230.38748786909275</v>
      </c>
      <c r="F82" s="20"/>
      <c r="G82"/>
      <c r="H82"/>
    </row>
    <row r="83" spans="1:8" x14ac:dyDescent="0.3">
      <c r="A83"/>
      <c r="B83" s="55"/>
      <c r="C83" s="55"/>
      <c r="D83" s="20"/>
      <c r="E83" s="20"/>
      <c r="F83" s="20"/>
      <c r="G83"/>
      <c r="H83"/>
    </row>
    <row r="84" spans="1:8" x14ac:dyDescent="0.3">
      <c r="A84"/>
      <c r="B84" s="55"/>
      <c r="C84" s="55"/>
      <c r="D84" s="20"/>
      <c r="E84" s="20"/>
      <c r="F84" s="20"/>
      <c r="G84"/>
      <c r="H84"/>
    </row>
    <row r="85" spans="1:8" x14ac:dyDescent="0.3">
      <c r="A85"/>
      <c r="B85" s="20"/>
      <c r="C85" s="20"/>
      <c r="D85" s="20"/>
      <c r="E85" s="20"/>
      <c r="F85" s="20"/>
      <c r="G85"/>
      <c r="H85"/>
    </row>
    <row r="86" spans="1:8" x14ac:dyDescent="0.3">
      <c r="A86"/>
      <c r="B86"/>
      <c r="C86" s="16"/>
      <c r="D86" s="16"/>
      <c r="E86" s="20"/>
      <c r="F86" s="20"/>
      <c r="G86"/>
      <c r="H86"/>
    </row>
    <row r="87" spans="1:8" x14ac:dyDescent="0.3">
      <c r="A87"/>
      <c r="B87"/>
      <c r="C87" s="16"/>
      <c r="D87" s="16"/>
      <c r="E87" s="20"/>
      <c r="F87" s="20"/>
      <c r="G87"/>
      <c r="H87"/>
    </row>
    <row r="88" spans="1:8" customFormat="1" x14ac:dyDescent="0.3"/>
    <row r="89" spans="1:8" customFormat="1" x14ac:dyDescent="0.3"/>
    <row r="90" spans="1:8" customFormat="1" x14ac:dyDescent="0.3"/>
    <row r="91" spans="1:8" customFormat="1" x14ac:dyDescent="0.3"/>
    <row r="92" spans="1:8" customFormat="1" x14ac:dyDescent="0.3"/>
    <row r="93" spans="1:8" customFormat="1" x14ac:dyDescent="0.3"/>
    <row r="94" spans="1:8" customFormat="1" x14ac:dyDescent="0.3"/>
    <row r="95" spans="1:8" customFormat="1" x14ac:dyDescent="0.3"/>
    <row r="96" spans="1:8" customFormat="1" x14ac:dyDescent="0.3"/>
    <row r="97" customFormat="1" x14ac:dyDescent="0.3"/>
    <row r="98" customFormat="1" x14ac:dyDescent="0.3"/>
    <row r="99" customFormat="1" x14ac:dyDescent="0.3"/>
    <row r="100" customFormat="1" x14ac:dyDescent="0.3"/>
    <row r="101" customFormat="1" x14ac:dyDescent="0.3"/>
    <row r="102" customFormat="1" x14ac:dyDescent="0.3"/>
    <row r="103" customFormat="1" x14ac:dyDescent="0.3"/>
    <row r="104" customFormat="1" x14ac:dyDescent="0.3"/>
    <row r="105" customFormat="1" x14ac:dyDescent="0.3"/>
    <row r="106" customFormat="1" x14ac:dyDescent="0.3"/>
    <row r="107" customFormat="1" x14ac:dyDescent="0.3"/>
    <row r="108" customFormat="1" x14ac:dyDescent="0.3"/>
    <row r="109" customFormat="1" x14ac:dyDescent="0.3"/>
    <row r="110" customFormat="1" x14ac:dyDescent="0.3"/>
    <row r="111" customFormat="1" x14ac:dyDescent="0.3"/>
    <row r="112" customFormat="1" x14ac:dyDescent="0.3"/>
    <row r="113" customFormat="1" x14ac:dyDescent="0.3"/>
    <row r="114" customFormat="1" x14ac:dyDescent="0.3"/>
    <row r="115" customFormat="1" x14ac:dyDescent="0.3"/>
    <row r="116" customFormat="1" x14ac:dyDescent="0.3"/>
    <row r="117" customFormat="1" x14ac:dyDescent="0.3"/>
    <row r="118" customFormat="1" x14ac:dyDescent="0.3"/>
    <row r="119" customFormat="1" x14ac:dyDescent="0.3"/>
    <row r="120" customFormat="1" x14ac:dyDescent="0.3"/>
    <row r="121" customFormat="1" x14ac:dyDescent="0.3"/>
    <row r="122" customFormat="1" x14ac:dyDescent="0.3"/>
    <row r="123" customFormat="1" x14ac:dyDescent="0.3"/>
    <row r="124" customFormat="1" x14ac:dyDescent="0.3"/>
    <row r="125" customFormat="1" x14ac:dyDescent="0.3"/>
    <row r="126" customFormat="1" x14ac:dyDescent="0.3"/>
    <row r="127" customFormat="1" x14ac:dyDescent="0.3"/>
    <row r="128" customFormat="1" x14ac:dyDescent="0.3"/>
    <row r="129" customFormat="1" x14ac:dyDescent="0.3"/>
    <row r="130" customFormat="1" x14ac:dyDescent="0.3"/>
    <row r="131" customFormat="1" x14ac:dyDescent="0.3"/>
    <row r="132" customFormat="1" x14ac:dyDescent="0.3"/>
    <row r="133" customFormat="1" x14ac:dyDescent="0.3"/>
    <row r="134" customFormat="1" x14ac:dyDescent="0.3"/>
    <row r="135" customFormat="1" x14ac:dyDescent="0.3"/>
    <row r="136" customFormat="1" x14ac:dyDescent="0.3"/>
    <row r="137" customFormat="1" x14ac:dyDescent="0.3"/>
    <row r="138" customFormat="1" x14ac:dyDescent="0.3"/>
    <row r="139" customFormat="1" x14ac:dyDescent="0.3"/>
    <row r="140" customFormat="1" x14ac:dyDescent="0.3"/>
    <row r="141" customFormat="1" x14ac:dyDescent="0.3"/>
    <row r="142" customFormat="1" x14ac:dyDescent="0.3"/>
    <row r="143" customFormat="1" x14ac:dyDescent="0.3"/>
    <row r="144" customFormat="1" x14ac:dyDescent="0.3"/>
    <row r="145" customFormat="1" x14ac:dyDescent="0.3"/>
    <row r="146" customFormat="1" x14ac:dyDescent="0.3"/>
    <row r="147" customFormat="1" x14ac:dyDescent="0.3"/>
    <row r="148" customFormat="1" x14ac:dyDescent="0.3"/>
    <row r="149" customFormat="1" x14ac:dyDescent="0.3"/>
    <row r="150" customFormat="1" x14ac:dyDescent="0.3"/>
    <row r="151" customFormat="1" x14ac:dyDescent="0.3"/>
    <row r="152" customFormat="1" x14ac:dyDescent="0.3"/>
  </sheetData>
  <mergeCells count="8">
    <mergeCell ref="D2:H2"/>
    <mergeCell ref="G3:G4"/>
    <mergeCell ref="H3:H4"/>
    <mergeCell ref="B3:B4"/>
    <mergeCell ref="D3:D4"/>
    <mergeCell ref="E3:E4"/>
    <mergeCell ref="F3:F4"/>
    <mergeCell ref="C3:C4"/>
  </mergeCells>
  <pageMargins left="0.7" right="0.7" top="0.78740157499999996" bottom="0.78740157499999996"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E211C7-161A-4C4F-8D8B-EBDE741F505D}">
  <sheetPr>
    <tabColor theme="7" tint="0.39997558519241921"/>
  </sheetPr>
  <dimension ref="A1:P123"/>
  <sheetViews>
    <sheetView topLeftCell="A63" zoomScale="99" zoomScaleNormal="258" workbookViewId="0"/>
  </sheetViews>
  <sheetFormatPr baseColWidth="10" defaultRowHeight="14.4" x14ac:dyDescent="0.3"/>
  <cols>
    <col min="1" max="1" width="5" style="2" customWidth="1"/>
    <col min="2" max="2" width="49.5546875" style="2" customWidth="1"/>
    <col min="3" max="3" width="14.6640625" style="42" customWidth="1"/>
    <col min="4" max="6" width="10.6640625" style="2" customWidth="1"/>
  </cols>
  <sheetData>
    <row r="1" spans="1:16" x14ac:dyDescent="0.3">
      <c r="A1"/>
      <c r="B1" s="23"/>
      <c r="C1" s="48"/>
    </row>
    <row r="2" spans="1:16" s="47" customFormat="1" ht="15" customHeight="1" x14ac:dyDescent="0.2">
      <c r="B2" s="43" t="s">
        <v>2</v>
      </c>
      <c r="C2" s="44" t="s">
        <v>60</v>
      </c>
      <c r="D2" s="58" t="s">
        <v>43</v>
      </c>
      <c r="E2" s="59"/>
      <c r="F2" s="59"/>
      <c r="G2" s="59"/>
      <c r="H2" s="60"/>
    </row>
    <row r="3" spans="1:16" ht="15" customHeight="1" x14ac:dyDescent="0.3">
      <c r="A3"/>
      <c r="B3" s="62" t="s">
        <v>3</v>
      </c>
      <c r="C3" s="64"/>
      <c r="D3" s="63">
        <v>2022</v>
      </c>
      <c r="E3" s="63">
        <v>2030</v>
      </c>
      <c r="F3" s="63">
        <v>2040</v>
      </c>
      <c r="G3" s="61" t="s">
        <v>4</v>
      </c>
      <c r="H3" s="61" t="s">
        <v>5</v>
      </c>
    </row>
    <row r="4" spans="1:16" ht="15" customHeight="1" x14ac:dyDescent="0.3">
      <c r="A4"/>
      <c r="B4" s="62"/>
      <c r="C4" s="65"/>
      <c r="D4" s="63"/>
      <c r="E4" s="63"/>
      <c r="F4" s="63"/>
      <c r="G4" s="61"/>
      <c r="H4" s="61"/>
    </row>
    <row r="5" spans="1:16" ht="15" customHeight="1" x14ac:dyDescent="0.3">
      <c r="A5"/>
      <c r="B5" s="3" t="s">
        <v>65</v>
      </c>
      <c r="C5" s="38" t="s">
        <v>61</v>
      </c>
      <c r="D5" s="4">
        <v>20</v>
      </c>
      <c r="E5" s="5">
        <v>20</v>
      </c>
      <c r="F5" s="6">
        <v>20</v>
      </c>
      <c r="G5" s="7" t="s">
        <v>0</v>
      </c>
      <c r="H5" s="7">
        <v>1</v>
      </c>
    </row>
    <row r="6" spans="1:16" ht="15" customHeight="1" x14ac:dyDescent="0.3">
      <c r="A6"/>
      <c r="B6" s="3" t="s">
        <v>66</v>
      </c>
      <c r="C6" s="38" t="s">
        <v>61</v>
      </c>
      <c r="D6" s="4">
        <v>0</v>
      </c>
      <c r="E6" s="5">
        <v>0</v>
      </c>
      <c r="F6" s="6">
        <v>0</v>
      </c>
      <c r="G6" s="7"/>
      <c r="H6" s="7"/>
    </row>
    <row r="7" spans="1:16" ht="15" customHeight="1" x14ac:dyDescent="0.3">
      <c r="A7"/>
      <c r="B7" s="3" t="s">
        <v>13</v>
      </c>
      <c r="C7" s="38" t="s">
        <v>61</v>
      </c>
      <c r="D7" s="4">
        <v>0.5</v>
      </c>
      <c r="E7" s="5">
        <v>0.5</v>
      </c>
      <c r="F7" s="6">
        <v>0.5</v>
      </c>
      <c r="G7" s="7" t="s">
        <v>1</v>
      </c>
      <c r="H7" s="7">
        <v>3</v>
      </c>
    </row>
    <row r="8" spans="1:16" ht="15" customHeight="1" x14ac:dyDescent="0.3">
      <c r="A8"/>
      <c r="B8" s="3" t="s">
        <v>67</v>
      </c>
      <c r="C8" s="38" t="s">
        <v>63</v>
      </c>
      <c r="D8" s="4">
        <v>50</v>
      </c>
      <c r="E8" s="5">
        <v>50</v>
      </c>
      <c r="F8" s="6">
        <v>50</v>
      </c>
      <c r="G8" s="7"/>
      <c r="H8" s="7"/>
    </row>
    <row r="9" spans="1:16" ht="15" customHeight="1" x14ac:dyDescent="0.35">
      <c r="A9"/>
      <c r="B9" s="3" t="s">
        <v>68</v>
      </c>
      <c r="C9" s="38" t="s">
        <v>63</v>
      </c>
      <c r="D9" s="4">
        <v>0.5</v>
      </c>
      <c r="E9" s="5">
        <v>0.5</v>
      </c>
      <c r="F9" s="6">
        <v>0.5</v>
      </c>
      <c r="G9" s="7"/>
      <c r="H9" s="7"/>
      <c r="J9" s="11"/>
      <c r="K9" s="11"/>
    </row>
    <row r="10" spans="1:16" ht="15" customHeight="1" x14ac:dyDescent="0.35">
      <c r="A10"/>
      <c r="B10" s="8" t="s">
        <v>37</v>
      </c>
      <c r="C10" s="8"/>
      <c r="D10" s="9"/>
      <c r="E10" s="9"/>
      <c r="F10" s="9"/>
      <c r="G10" s="10" t="s">
        <v>56</v>
      </c>
      <c r="H10" s="10">
        <v>4</v>
      </c>
      <c r="J10" s="11"/>
      <c r="K10" s="11"/>
    </row>
    <row r="11" spans="1:16" ht="15" customHeight="1" x14ac:dyDescent="0.35">
      <c r="A11"/>
      <c r="B11" s="12" t="s">
        <v>69</v>
      </c>
      <c r="C11" s="39" t="s">
        <v>85</v>
      </c>
      <c r="D11" s="17">
        <v>101.1002348782918</v>
      </c>
      <c r="E11" s="18">
        <v>121.32028185395015</v>
      </c>
      <c r="F11" s="19">
        <v>145.58433822474018</v>
      </c>
      <c r="G11" s="7"/>
      <c r="H11" s="7"/>
      <c r="J11" s="13"/>
      <c r="K11" s="20"/>
      <c r="L11" s="20"/>
      <c r="M11" s="20"/>
      <c r="N11" s="20"/>
      <c r="O11" s="20"/>
      <c r="P11" s="20"/>
    </row>
    <row r="12" spans="1:16" ht="15" customHeight="1" x14ac:dyDescent="0.35">
      <c r="A12"/>
      <c r="B12" s="12" t="s">
        <v>70</v>
      </c>
      <c r="C12" s="39" t="s">
        <v>85</v>
      </c>
      <c r="D12" s="17">
        <v>70.359122572773529</v>
      </c>
      <c r="E12" s="18">
        <v>84.430947087328235</v>
      </c>
      <c r="F12" s="19">
        <v>101.31713650479388</v>
      </c>
      <c r="G12" s="7"/>
      <c r="H12" s="7"/>
      <c r="J12" s="13"/>
      <c r="K12" s="20"/>
      <c r="L12" s="20"/>
      <c r="M12" s="20"/>
      <c r="N12" s="20"/>
      <c r="O12" s="20"/>
      <c r="P12" s="20"/>
    </row>
    <row r="13" spans="1:16" ht="15" customHeight="1" x14ac:dyDescent="0.35">
      <c r="A13"/>
      <c r="B13" s="12" t="s">
        <v>71</v>
      </c>
      <c r="C13" s="39" t="s">
        <v>85</v>
      </c>
      <c r="D13" s="17">
        <v>48.965327678714594</v>
      </c>
      <c r="E13" s="18">
        <v>58.758393214457513</v>
      </c>
      <c r="F13" s="19">
        <v>70.510071857349018</v>
      </c>
      <c r="G13" s="7"/>
      <c r="H13" s="7"/>
      <c r="J13" s="13"/>
      <c r="K13" s="20"/>
      <c r="L13" s="20"/>
      <c r="M13" s="20"/>
      <c r="N13" s="20"/>
      <c r="O13" s="20"/>
      <c r="P13" s="20"/>
    </row>
    <row r="14" spans="1:16" ht="15" customHeight="1" x14ac:dyDescent="0.35">
      <c r="A14"/>
      <c r="B14" s="12" t="s">
        <v>72</v>
      </c>
      <c r="C14" s="39" t="s">
        <v>85</v>
      </c>
      <c r="D14" s="17">
        <v>36.638970776528446</v>
      </c>
      <c r="E14" s="18">
        <v>43.966764931834135</v>
      </c>
      <c r="F14" s="19">
        <v>52.760117918200962</v>
      </c>
      <c r="G14" s="7"/>
      <c r="H14" s="7"/>
      <c r="J14" s="13"/>
      <c r="K14" s="20"/>
      <c r="L14" s="20"/>
      <c r="M14" s="20"/>
      <c r="N14" s="20"/>
      <c r="O14" s="20"/>
      <c r="P14" s="20"/>
    </row>
    <row r="15" spans="1:16" ht="15" customHeight="1" x14ac:dyDescent="0.35">
      <c r="A15"/>
      <c r="B15" s="12" t="s">
        <v>73</v>
      </c>
      <c r="C15" s="39" t="s">
        <v>85</v>
      </c>
      <c r="D15" s="17">
        <v>27.415606985651973</v>
      </c>
      <c r="E15" s="18">
        <v>32.898728382782366</v>
      </c>
      <c r="F15" s="19">
        <v>39.478474059338836</v>
      </c>
      <c r="G15" s="7"/>
      <c r="H15" s="7"/>
      <c r="J15" s="13"/>
      <c r="K15" s="20"/>
      <c r="L15" s="20"/>
      <c r="M15" s="20"/>
      <c r="N15" s="20"/>
      <c r="O15" s="20"/>
      <c r="P15" s="20"/>
    </row>
    <row r="16" spans="1:16" ht="15" customHeight="1" x14ac:dyDescent="0.35">
      <c r="A16"/>
      <c r="B16" s="12" t="s">
        <v>74</v>
      </c>
      <c r="C16" s="39" t="s">
        <v>85</v>
      </c>
      <c r="D16" s="17">
        <v>20.514099890415782</v>
      </c>
      <c r="E16" s="18">
        <v>24.616919868498936</v>
      </c>
      <c r="F16" s="19">
        <v>29.540303842198721</v>
      </c>
      <c r="G16" s="7"/>
      <c r="H16" s="7"/>
      <c r="J16" s="13"/>
      <c r="K16" s="20"/>
      <c r="L16" s="20"/>
      <c r="M16" s="20"/>
      <c r="N16" s="20"/>
      <c r="O16" s="20"/>
      <c r="P16" s="20"/>
    </row>
    <row r="17" spans="1:16" ht="15" customHeight="1" x14ac:dyDescent="0.35">
      <c r="A17"/>
      <c r="B17" s="12" t="s">
        <v>75</v>
      </c>
      <c r="C17" s="39" t="s">
        <v>85</v>
      </c>
      <c r="D17" s="17">
        <v>16.504159651922308</v>
      </c>
      <c r="E17" s="18">
        <v>19.804991582306769</v>
      </c>
      <c r="F17" s="19">
        <v>23.765989898768122</v>
      </c>
      <c r="G17" s="7"/>
      <c r="H17" s="7"/>
      <c r="J17" s="13"/>
      <c r="K17" s="20"/>
      <c r="L17" s="20"/>
      <c r="M17" s="20"/>
      <c r="N17" s="20"/>
      <c r="O17" s="20"/>
      <c r="P17" s="20"/>
    </row>
    <row r="18" spans="1:16" ht="15" customHeight="1" x14ac:dyDescent="0.35">
      <c r="A18"/>
      <c r="B18" s="12" t="s">
        <v>76</v>
      </c>
      <c r="C18" s="39" t="s">
        <v>85</v>
      </c>
      <c r="D18" s="17">
        <v>13.278052035975511</v>
      </c>
      <c r="E18" s="18">
        <v>15.933662443170613</v>
      </c>
      <c r="F18" s="19">
        <v>19.120394931804736</v>
      </c>
      <c r="G18" s="7"/>
      <c r="H18" s="7"/>
      <c r="J18" s="13"/>
      <c r="K18" s="20"/>
      <c r="L18" s="20"/>
      <c r="M18" s="20"/>
      <c r="N18" s="20"/>
      <c r="O18" s="20"/>
      <c r="P18" s="20"/>
    </row>
    <row r="19" spans="1:16" ht="15" customHeight="1" x14ac:dyDescent="0.35">
      <c r="A19"/>
      <c r="B19" s="12" t="s">
        <v>77</v>
      </c>
      <c r="C19" s="39" t="s">
        <v>85</v>
      </c>
      <c r="D19" s="17">
        <v>11.485811020203288</v>
      </c>
      <c r="E19" s="18">
        <v>13.782973224243944</v>
      </c>
      <c r="F19" s="19">
        <v>16.539567869092732</v>
      </c>
      <c r="G19" s="7"/>
      <c r="H19" s="7"/>
      <c r="J19" s="13"/>
      <c r="K19" s="20"/>
      <c r="L19" s="20"/>
      <c r="M19" s="20"/>
      <c r="N19" s="20"/>
      <c r="O19" s="20"/>
      <c r="P19" s="20"/>
    </row>
    <row r="20" spans="1:16" ht="15" customHeight="1" x14ac:dyDescent="0.35">
      <c r="A20"/>
      <c r="B20" s="12" t="s">
        <v>78</v>
      </c>
      <c r="C20" s="39" t="s">
        <v>85</v>
      </c>
      <c r="D20" s="17">
        <v>9.9354825869328689</v>
      </c>
      <c r="E20" s="18">
        <v>11.922579104319443</v>
      </c>
      <c r="F20" s="19">
        <v>14.30709492518333</v>
      </c>
      <c r="G20" s="7"/>
      <c r="H20" s="7"/>
      <c r="J20" s="13"/>
      <c r="K20" s="20"/>
      <c r="L20" s="20"/>
      <c r="M20" s="20"/>
      <c r="N20" s="20"/>
      <c r="O20" s="20"/>
      <c r="P20" s="20"/>
    </row>
    <row r="21" spans="1:16" ht="15" customHeight="1" x14ac:dyDescent="0.35">
      <c r="A21"/>
      <c r="B21" s="12" t="s">
        <v>79</v>
      </c>
      <c r="C21" s="39" t="s">
        <v>85</v>
      </c>
      <c r="D21" s="17">
        <v>7.9933700093877569</v>
      </c>
      <c r="E21" s="18">
        <v>9.5920440112653083</v>
      </c>
      <c r="F21" s="19">
        <v>11.51045281351837</v>
      </c>
      <c r="G21" s="7"/>
      <c r="H21" s="7"/>
      <c r="J21" s="13"/>
      <c r="K21" s="20"/>
      <c r="L21" s="20"/>
      <c r="M21" s="20"/>
      <c r="N21" s="20"/>
      <c r="O21" s="20"/>
      <c r="P21" s="20"/>
    </row>
    <row r="22" spans="1:16" ht="15" customHeight="1" x14ac:dyDescent="0.35">
      <c r="A22"/>
      <c r="B22" s="14" t="s">
        <v>80</v>
      </c>
      <c r="C22" s="40" t="s">
        <v>86</v>
      </c>
      <c r="D22" s="17">
        <v>148.5</v>
      </c>
      <c r="E22" s="18">
        <v>178.2</v>
      </c>
      <c r="F22" s="19">
        <v>213.83999999999997</v>
      </c>
      <c r="G22" s="7" t="s">
        <v>34</v>
      </c>
      <c r="H22" s="7"/>
      <c r="J22" s="13"/>
      <c r="L22" s="16"/>
      <c r="N22" s="20"/>
      <c r="O22" s="20"/>
      <c r="P22" s="20"/>
    </row>
    <row r="23" spans="1:16" ht="15" customHeight="1" x14ac:dyDescent="0.35">
      <c r="A23"/>
      <c r="B23" s="14" t="s">
        <v>81</v>
      </c>
      <c r="C23" s="40" t="s">
        <v>86</v>
      </c>
      <c r="D23" s="17">
        <v>82.5</v>
      </c>
      <c r="E23" s="18">
        <v>99</v>
      </c>
      <c r="F23" s="19">
        <v>118.8</v>
      </c>
      <c r="G23" s="7" t="s">
        <v>34</v>
      </c>
      <c r="H23" s="7"/>
      <c r="J23" s="13"/>
      <c r="L23" s="16"/>
      <c r="N23" s="20"/>
      <c r="O23" s="20"/>
      <c r="P23" s="20"/>
    </row>
    <row r="24" spans="1:16" ht="15" customHeight="1" x14ac:dyDescent="0.3">
      <c r="A24"/>
      <c r="B24" s="3" t="s">
        <v>38</v>
      </c>
      <c r="C24" s="38" t="s">
        <v>61</v>
      </c>
      <c r="D24" s="4">
        <v>50</v>
      </c>
      <c r="E24" s="5">
        <v>50</v>
      </c>
      <c r="F24" s="6">
        <v>50</v>
      </c>
      <c r="G24" s="7" t="s">
        <v>39</v>
      </c>
      <c r="H24" s="7"/>
      <c r="J24" s="55"/>
      <c r="K24" s="16"/>
      <c r="L24" s="16"/>
      <c r="M24" s="16"/>
    </row>
    <row r="25" spans="1:16" ht="15" customHeight="1" x14ac:dyDescent="0.3">
      <c r="A25"/>
      <c r="B25" s="45" t="s">
        <v>64</v>
      </c>
      <c r="C25" s="46" t="s">
        <v>84</v>
      </c>
      <c r="D25" s="4">
        <v>5000</v>
      </c>
      <c r="E25" s="5">
        <v>5000</v>
      </c>
      <c r="F25" s="6">
        <v>5000</v>
      </c>
      <c r="G25" s="7" t="s">
        <v>54</v>
      </c>
      <c r="H25" s="7">
        <v>3</v>
      </c>
      <c r="J25" s="55"/>
      <c r="K25" s="16"/>
      <c r="L25" s="16"/>
      <c r="M25" s="16"/>
    </row>
    <row r="26" spans="1:16" ht="15" customHeight="1" x14ac:dyDescent="0.3">
      <c r="A26"/>
      <c r="B26" s="3" t="s">
        <v>14</v>
      </c>
      <c r="C26" s="38" t="s">
        <v>61</v>
      </c>
      <c r="D26" s="4">
        <v>5</v>
      </c>
      <c r="E26" s="5">
        <v>5</v>
      </c>
      <c r="F26" s="6">
        <v>5</v>
      </c>
      <c r="G26" s="7"/>
      <c r="H26" s="7"/>
      <c r="J26" s="55"/>
      <c r="K26" s="16"/>
      <c r="L26" s="16"/>
      <c r="M26" s="16"/>
    </row>
    <row r="27" spans="1:16" ht="15" customHeight="1" x14ac:dyDescent="0.3">
      <c r="A27"/>
      <c r="B27" s="3" t="s">
        <v>16</v>
      </c>
      <c r="C27" s="38" t="s">
        <v>61</v>
      </c>
      <c r="D27" s="4">
        <v>1</v>
      </c>
      <c r="E27" s="5">
        <v>1</v>
      </c>
      <c r="F27" s="6">
        <v>1</v>
      </c>
      <c r="G27" s="7"/>
      <c r="H27" s="7">
        <v>5</v>
      </c>
      <c r="J27" s="55"/>
      <c r="K27" s="16"/>
      <c r="L27" s="16"/>
      <c r="M27" s="16"/>
    </row>
    <row r="28" spans="1:16" ht="15" customHeight="1" x14ac:dyDescent="0.3">
      <c r="A28"/>
      <c r="B28" s="45" t="s">
        <v>82</v>
      </c>
      <c r="C28" s="46" t="s">
        <v>62</v>
      </c>
      <c r="D28" s="4">
        <v>0</v>
      </c>
      <c r="E28" s="5">
        <v>0</v>
      </c>
      <c r="F28" s="6">
        <v>0</v>
      </c>
      <c r="G28" s="7"/>
      <c r="H28" s="7">
        <v>5</v>
      </c>
      <c r="J28" s="55"/>
      <c r="K28" s="16"/>
      <c r="L28" s="16"/>
      <c r="M28" s="16"/>
    </row>
    <row r="29" spans="1:16" ht="15" customHeight="1" x14ac:dyDescent="0.3">
      <c r="A29"/>
      <c r="B29" s="15" t="s">
        <v>28</v>
      </c>
      <c r="C29" s="9"/>
      <c r="D29" s="10"/>
      <c r="E29" s="10"/>
      <c r="F29" s="10"/>
      <c r="G29" s="10" t="s">
        <v>55</v>
      </c>
      <c r="H29" s="10">
        <v>2</v>
      </c>
      <c r="J29" s="55"/>
      <c r="K29" s="16"/>
      <c r="L29" s="16"/>
      <c r="M29" s="16"/>
    </row>
    <row r="30" spans="1:16" ht="15" customHeight="1" x14ac:dyDescent="0.3">
      <c r="A30"/>
      <c r="B30" s="12" t="s">
        <v>18</v>
      </c>
      <c r="C30" s="39" t="s">
        <v>85</v>
      </c>
      <c r="D30" s="17">
        <v>501.18750000000006</v>
      </c>
      <c r="E30" s="18">
        <v>601.42500000000007</v>
      </c>
      <c r="F30" s="19">
        <v>721.71</v>
      </c>
      <c r="G30" s="7"/>
      <c r="H30" s="7"/>
      <c r="J30" s="55"/>
      <c r="K30" s="16"/>
      <c r="L30" s="16"/>
      <c r="M30" s="16"/>
      <c r="N30" s="16"/>
      <c r="O30" s="16"/>
    </row>
    <row r="31" spans="1:16" ht="15" customHeight="1" x14ac:dyDescent="0.3">
      <c r="A31"/>
      <c r="B31" s="12" t="s">
        <v>19</v>
      </c>
      <c r="C31" s="39" t="s">
        <v>85</v>
      </c>
      <c r="D31" s="17">
        <v>467.15625000000006</v>
      </c>
      <c r="E31" s="18">
        <v>560.58750000000009</v>
      </c>
      <c r="F31" s="19">
        <v>672.70500000000004</v>
      </c>
      <c r="G31" s="7"/>
      <c r="H31" s="7"/>
      <c r="J31" s="55"/>
      <c r="K31" s="16"/>
      <c r="L31" s="16"/>
      <c r="M31" s="16"/>
      <c r="N31" s="16"/>
      <c r="O31" s="16"/>
    </row>
    <row r="32" spans="1:16" ht="15" customHeight="1" x14ac:dyDescent="0.3">
      <c r="A32"/>
      <c r="B32" s="12" t="s">
        <v>20</v>
      </c>
      <c r="C32" s="39" t="s">
        <v>85</v>
      </c>
      <c r="D32" s="17">
        <v>433.12500000000006</v>
      </c>
      <c r="E32" s="18">
        <v>519.75</v>
      </c>
      <c r="F32" s="19">
        <v>623.69999999999993</v>
      </c>
      <c r="G32" s="7"/>
      <c r="H32" s="7"/>
      <c r="J32" s="55"/>
      <c r="K32" s="16"/>
      <c r="L32" s="16"/>
      <c r="M32" s="16"/>
      <c r="N32" s="16"/>
      <c r="O32" s="16"/>
    </row>
    <row r="33" spans="1:15" ht="15" customHeight="1" x14ac:dyDescent="0.35">
      <c r="A33"/>
      <c r="B33" s="12" t="s">
        <v>21</v>
      </c>
      <c r="C33" s="39" t="s">
        <v>85</v>
      </c>
      <c r="D33" s="17">
        <v>405.90000000000003</v>
      </c>
      <c r="E33" s="18">
        <v>487.08000000000004</v>
      </c>
      <c r="F33" s="19">
        <v>584.49599999999998</v>
      </c>
      <c r="G33" s="7"/>
      <c r="H33" s="7"/>
      <c r="J33" s="13"/>
      <c r="K33" s="16"/>
      <c r="L33" s="16"/>
      <c r="M33" s="16"/>
      <c r="N33" s="16"/>
      <c r="O33" s="16"/>
    </row>
    <row r="34" spans="1:15" ht="15" customHeight="1" x14ac:dyDescent="0.35">
      <c r="A34"/>
      <c r="B34" s="12" t="s">
        <v>22</v>
      </c>
      <c r="C34" s="39" t="s">
        <v>85</v>
      </c>
      <c r="D34" s="17">
        <v>378.67500000000001</v>
      </c>
      <c r="E34" s="18">
        <v>454.41</v>
      </c>
      <c r="F34" s="19">
        <v>545.29200000000003</v>
      </c>
      <c r="G34" s="7"/>
      <c r="H34" s="7"/>
      <c r="J34" s="13"/>
      <c r="K34" s="16"/>
      <c r="L34" s="16"/>
      <c r="M34" s="16"/>
      <c r="N34" s="16"/>
      <c r="O34" s="16"/>
    </row>
    <row r="35" spans="1:15" ht="15" customHeight="1" x14ac:dyDescent="0.35">
      <c r="A35"/>
      <c r="B35" s="12" t="s">
        <v>23</v>
      </c>
      <c r="C35" s="39" t="s">
        <v>85</v>
      </c>
      <c r="D35" s="17">
        <v>351.45000000000005</v>
      </c>
      <c r="E35" s="18">
        <v>421.74000000000007</v>
      </c>
      <c r="F35" s="19">
        <v>506.08800000000008</v>
      </c>
      <c r="G35" s="7"/>
      <c r="H35" s="7"/>
      <c r="J35" s="13"/>
      <c r="K35" s="16"/>
      <c r="L35" s="16"/>
      <c r="M35" s="16"/>
      <c r="N35" s="16"/>
      <c r="O35" s="16"/>
    </row>
    <row r="36" spans="1:15" ht="15" customHeight="1" x14ac:dyDescent="0.35">
      <c r="A36"/>
      <c r="B36" s="12" t="s">
        <v>24</v>
      </c>
      <c r="C36" s="39" t="s">
        <v>85</v>
      </c>
      <c r="D36" s="17">
        <v>331.03125</v>
      </c>
      <c r="E36" s="18">
        <v>397.23750000000001</v>
      </c>
      <c r="F36" s="19">
        <v>476.685</v>
      </c>
      <c r="G36" s="7"/>
      <c r="H36" s="7"/>
      <c r="J36" s="13"/>
      <c r="K36" s="16"/>
      <c r="L36" s="16"/>
      <c r="M36" s="16"/>
      <c r="N36" s="16"/>
      <c r="O36" s="16"/>
    </row>
    <row r="37" spans="1:15" ht="15" customHeight="1" x14ac:dyDescent="0.35">
      <c r="A37"/>
      <c r="B37" s="12" t="s">
        <v>25</v>
      </c>
      <c r="C37" s="39" t="s">
        <v>85</v>
      </c>
      <c r="D37" s="17">
        <v>310.61250000000001</v>
      </c>
      <c r="E37" s="18">
        <v>372.73500000000001</v>
      </c>
      <c r="F37" s="19">
        <v>447.28199999999998</v>
      </c>
      <c r="G37" s="7"/>
      <c r="H37" s="7"/>
      <c r="J37" s="13"/>
      <c r="K37" s="16"/>
      <c r="L37" s="16"/>
      <c r="M37" s="16"/>
      <c r="N37" s="16"/>
      <c r="O37" s="16"/>
    </row>
    <row r="38" spans="1:15" ht="15" customHeight="1" x14ac:dyDescent="0.35">
      <c r="A38"/>
      <c r="B38" s="12" t="s">
        <v>26</v>
      </c>
      <c r="C38" s="39" t="s">
        <v>85</v>
      </c>
      <c r="D38" s="17">
        <v>297</v>
      </c>
      <c r="E38" s="18">
        <v>356.4</v>
      </c>
      <c r="F38" s="19">
        <v>427.67999999999995</v>
      </c>
      <c r="G38" s="7"/>
      <c r="H38" s="7"/>
      <c r="J38" s="13"/>
      <c r="K38" s="16"/>
      <c r="L38" s="16"/>
      <c r="M38" s="16"/>
      <c r="N38" s="16"/>
      <c r="O38" s="16"/>
    </row>
    <row r="39" spans="1:15" ht="15" customHeight="1" x14ac:dyDescent="0.35">
      <c r="A39"/>
      <c r="B39" s="12" t="s">
        <v>17</v>
      </c>
      <c r="C39" s="39" t="s">
        <v>85</v>
      </c>
      <c r="D39" s="17">
        <v>283.38750000000005</v>
      </c>
      <c r="E39" s="18">
        <v>340.06500000000005</v>
      </c>
      <c r="F39" s="19">
        <v>408.07800000000003</v>
      </c>
      <c r="G39" s="7"/>
      <c r="H39" s="7"/>
      <c r="J39" s="13"/>
      <c r="K39" s="13"/>
      <c r="L39" s="13"/>
      <c r="M39" s="16"/>
      <c r="N39" s="16"/>
      <c r="O39" s="16"/>
    </row>
    <row r="40" spans="1:15" ht="15" customHeight="1" x14ac:dyDescent="0.35">
      <c r="A40"/>
      <c r="B40" s="12" t="s">
        <v>27</v>
      </c>
      <c r="C40" s="39" t="s">
        <v>85</v>
      </c>
      <c r="D40" s="17">
        <v>262.96875</v>
      </c>
      <c r="E40" s="18">
        <v>315.5625</v>
      </c>
      <c r="F40" s="19">
        <v>378.67500000000001</v>
      </c>
      <c r="G40" s="7"/>
      <c r="H40" s="7"/>
      <c r="J40" s="13"/>
      <c r="K40" s="13"/>
      <c r="L40" s="13"/>
      <c r="M40" s="16"/>
      <c r="N40" s="16"/>
      <c r="O40" s="16"/>
    </row>
    <row r="41" spans="1:15" ht="15" customHeight="1" x14ac:dyDescent="0.35">
      <c r="A41"/>
      <c r="B41" s="12" t="s">
        <v>35</v>
      </c>
      <c r="C41" s="39" t="s">
        <v>85</v>
      </c>
      <c r="D41" s="17">
        <v>283.38750000000005</v>
      </c>
      <c r="E41" s="18">
        <v>340.06500000000005</v>
      </c>
      <c r="F41" s="19">
        <v>408.07800000000003</v>
      </c>
      <c r="G41" s="7"/>
      <c r="H41" s="7"/>
      <c r="J41" s="13"/>
      <c r="K41" s="13"/>
      <c r="L41" s="13"/>
      <c r="M41" s="16"/>
      <c r="N41" s="16"/>
      <c r="O41" s="16"/>
    </row>
    <row r="42" spans="1:15" ht="15" customHeight="1" x14ac:dyDescent="0.35">
      <c r="A42"/>
      <c r="B42" s="12" t="s">
        <v>36</v>
      </c>
      <c r="C42" s="39" t="s">
        <v>85</v>
      </c>
      <c r="D42" s="17">
        <v>228.93750000000003</v>
      </c>
      <c r="E42" s="18">
        <v>274.72500000000002</v>
      </c>
      <c r="F42" s="19">
        <v>329.67</v>
      </c>
      <c r="G42" s="7"/>
      <c r="H42" s="7"/>
      <c r="J42" s="13"/>
      <c r="K42" s="13"/>
      <c r="L42" s="13"/>
    </row>
    <row r="43" spans="1:15" ht="15" customHeight="1" x14ac:dyDescent="0.3">
      <c r="A43"/>
      <c r="B43"/>
      <c r="C43" s="41"/>
      <c r="D43"/>
      <c r="E43"/>
      <c r="F43"/>
    </row>
    <row r="44" spans="1:15" ht="15" customHeight="1" x14ac:dyDescent="0.3">
      <c r="A44"/>
      <c r="B44" t="s">
        <v>4</v>
      </c>
      <c r="C44" s="41"/>
      <c r="D44"/>
      <c r="E44"/>
      <c r="F44"/>
    </row>
    <row r="45" spans="1:15" x14ac:dyDescent="0.3">
      <c r="A45"/>
      <c r="B45"/>
      <c r="C45" s="41"/>
      <c r="D45" s="56" t="s">
        <v>0</v>
      </c>
      <c r="E45" t="s">
        <v>31</v>
      </c>
      <c r="F45"/>
    </row>
    <row r="46" spans="1:15" x14ac:dyDescent="0.3">
      <c r="A46"/>
      <c r="B46"/>
      <c r="C46" s="41"/>
      <c r="D46" s="56" t="s">
        <v>1</v>
      </c>
      <c r="E46" t="s">
        <v>45</v>
      </c>
      <c r="F46"/>
    </row>
    <row r="47" spans="1:15" x14ac:dyDescent="0.3">
      <c r="A47"/>
      <c r="B47"/>
      <c r="C47" s="41"/>
      <c r="D47" s="56" t="s">
        <v>6</v>
      </c>
      <c r="E47" t="s">
        <v>57</v>
      </c>
      <c r="F47"/>
    </row>
    <row r="48" spans="1:15" x14ac:dyDescent="0.3">
      <c r="A48"/>
      <c r="B48"/>
      <c r="C48" s="41"/>
      <c r="D48" s="56"/>
      <c r="E48" t="s">
        <v>50</v>
      </c>
      <c r="F48"/>
    </row>
    <row r="49" spans="1:6" customFormat="1" x14ac:dyDescent="0.3">
      <c r="C49" s="41"/>
      <c r="D49" s="56"/>
      <c r="E49" t="s">
        <v>83</v>
      </c>
    </row>
    <row r="50" spans="1:6" x14ac:dyDescent="0.3">
      <c r="A50"/>
      <c r="B50"/>
      <c r="C50" s="41"/>
      <c r="D50" s="56" t="s">
        <v>7</v>
      </c>
      <c r="E50" t="s">
        <v>40</v>
      </c>
      <c r="F50"/>
    </row>
    <row r="51" spans="1:6" x14ac:dyDescent="0.3">
      <c r="A51"/>
      <c r="B51"/>
      <c r="C51" s="41"/>
      <c r="D51" s="56" t="s">
        <v>8</v>
      </c>
      <c r="E51" t="s">
        <v>12</v>
      </c>
      <c r="F51"/>
    </row>
    <row r="52" spans="1:6" x14ac:dyDescent="0.3">
      <c r="A52"/>
      <c r="B52"/>
      <c r="C52" s="41"/>
      <c r="D52" s="56" t="s">
        <v>9</v>
      </c>
      <c r="E52" t="s">
        <v>51</v>
      </c>
      <c r="F52"/>
    </row>
    <row r="53" spans="1:6" x14ac:dyDescent="0.3">
      <c r="A53"/>
      <c r="B53"/>
      <c r="C53" s="41"/>
      <c r="D53" s="56" t="s">
        <v>10</v>
      </c>
      <c r="E53" t="s">
        <v>49</v>
      </c>
      <c r="F53"/>
    </row>
    <row r="54" spans="1:6" x14ac:dyDescent="0.3">
      <c r="A54"/>
      <c r="B54"/>
      <c r="C54" s="41"/>
      <c r="D54" s="56" t="s">
        <v>29</v>
      </c>
      <c r="E54" t="s">
        <v>30</v>
      </c>
      <c r="F54"/>
    </row>
    <row r="55" spans="1:6" x14ac:dyDescent="0.3">
      <c r="A55"/>
      <c r="B55"/>
      <c r="C55" s="41"/>
      <c r="D55" s="56" t="s">
        <v>32</v>
      </c>
      <c r="E55" t="s">
        <v>33</v>
      </c>
      <c r="F55"/>
    </row>
    <row r="56" spans="1:6" x14ac:dyDescent="0.3">
      <c r="A56"/>
      <c r="B56"/>
      <c r="C56" s="41"/>
      <c r="D56" s="56" t="s">
        <v>34</v>
      </c>
      <c r="E56" t="s">
        <v>52</v>
      </c>
      <c r="F56"/>
    </row>
    <row r="57" spans="1:6" x14ac:dyDescent="0.3">
      <c r="A57"/>
      <c r="B57"/>
      <c r="C57" s="41"/>
      <c r="D57" s="56" t="s">
        <v>39</v>
      </c>
      <c r="E57" t="s">
        <v>41</v>
      </c>
      <c r="F57"/>
    </row>
    <row r="58" spans="1:6" customFormat="1" x14ac:dyDescent="0.3">
      <c r="B58" t="s">
        <v>5</v>
      </c>
      <c r="C58" s="41"/>
      <c r="D58" s="56"/>
    </row>
    <row r="59" spans="1:6" x14ac:dyDescent="0.3">
      <c r="A59"/>
      <c r="B59"/>
      <c r="C59" s="41"/>
      <c r="D59" s="57">
        <v>1</v>
      </c>
      <c r="E59" t="s">
        <v>11</v>
      </c>
      <c r="F59"/>
    </row>
    <row r="60" spans="1:6" x14ac:dyDescent="0.3">
      <c r="A60"/>
      <c r="B60"/>
      <c r="C60" s="41"/>
      <c r="D60" s="57">
        <v>2</v>
      </c>
      <c r="E60" s="22" t="s">
        <v>46</v>
      </c>
      <c r="F60"/>
    </row>
    <row r="61" spans="1:6" x14ac:dyDescent="0.3">
      <c r="A61"/>
      <c r="B61"/>
      <c r="C61" s="41"/>
      <c r="D61" s="57">
        <v>3</v>
      </c>
      <c r="E61" t="s">
        <v>53</v>
      </c>
      <c r="F61"/>
    </row>
    <row r="62" spans="1:6" x14ac:dyDescent="0.3">
      <c r="A62"/>
      <c r="B62"/>
      <c r="C62" s="41"/>
      <c r="D62" s="57">
        <v>4</v>
      </c>
      <c r="E62" t="s">
        <v>58</v>
      </c>
      <c r="F62"/>
    </row>
    <row r="63" spans="1:6" x14ac:dyDescent="0.3">
      <c r="A63"/>
      <c r="B63"/>
      <c r="C63" s="41"/>
      <c r="D63" s="57">
        <v>5</v>
      </c>
      <c r="E63" t="s">
        <v>47</v>
      </c>
      <c r="F63"/>
    </row>
    <row r="64" spans="1:6" customFormat="1" x14ac:dyDescent="0.3">
      <c r="C64" s="41"/>
    </row>
    <row r="65" spans="2:5" customFormat="1" x14ac:dyDescent="0.3">
      <c r="C65" s="41"/>
    </row>
    <row r="66" spans="2:5" customFormat="1" x14ac:dyDescent="0.3">
      <c r="B66">
        <v>84</v>
      </c>
      <c r="C66" s="41">
        <v>602.28773487829187</v>
      </c>
      <c r="D66">
        <v>722.74528185395025</v>
      </c>
      <c r="E66">
        <v>867.29433822474016</v>
      </c>
    </row>
    <row r="67" spans="2:5" customFormat="1" x14ac:dyDescent="0.3">
      <c r="B67">
        <v>68</v>
      </c>
      <c r="C67" s="41">
        <v>537.51537257277357</v>
      </c>
      <c r="D67">
        <v>645.01844708732835</v>
      </c>
      <c r="E67">
        <v>774.02213650479393</v>
      </c>
    </row>
    <row r="68" spans="2:5" customFormat="1" x14ac:dyDescent="0.3">
      <c r="B68">
        <v>54</v>
      </c>
      <c r="C68" s="41">
        <v>482.09032767871463</v>
      </c>
      <c r="D68">
        <v>578.50839321445756</v>
      </c>
      <c r="E68">
        <v>694.21007185734891</v>
      </c>
    </row>
    <row r="69" spans="2:5" customFormat="1" x14ac:dyDescent="0.3">
      <c r="B69">
        <v>43</v>
      </c>
      <c r="C69" s="41">
        <v>442.53897077652846</v>
      </c>
      <c r="D69">
        <v>531.04676493183422</v>
      </c>
      <c r="E69">
        <v>637.25611791820097</v>
      </c>
    </row>
    <row r="70" spans="2:5" customFormat="1" x14ac:dyDescent="0.3">
      <c r="B70">
        <v>34</v>
      </c>
      <c r="C70" s="41">
        <v>406.09060698565196</v>
      </c>
      <c r="D70">
        <v>487.30872838278242</v>
      </c>
      <c r="E70">
        <v>584.77047405933888</v>
      </c>
    </row>
    <row r="71" spans="2:5" customFormat="1" x14ac:dyDescent="0.3">
      <c r="B71">
        <v>26</v>
      </c>
      <c r="C71" s="41">
        <v>371.96409989041581</v>
      </c>
      <c r="D71">
        <v>446.35691986849901</v>
      </c>
      <c r="E71">
        <v>535.62830384219876</v>
      </c>
    </row>
    <row r="72" spans="2:5" customFormat="1" x14ac:dyDescent="0.3">
      <c r="B72">
        <v>21</v>
      </c>
      <c r="C72" s="41">
        <v>347.53540965192229</v>
      </c>
      <c r="D72">
        <v>417.04249158230675</v>
      </c>
      <c r="E72">
        <v>500.45098989876811</v>
      </c>
    </row>
    <row r="73" spans="2:5" customFormat="1" x14ac:dyDescent="0.3">
      <c r="B73">
        <v>16</v>
      </c>
      <c r="C73" s="41">
        <v>323.89055203597553</v>
      </c>
      <c r="D73">
        <v>388.6686624431706</v>
      </c>
      <c r="E73">
        <v>466.40239493180474</v>
      </c>
    </row>
    <row r="74" spans="2:5" customFormat="1" x14ac:dyDescent="0.3">
      <c r="B74">
        <v>13</v>
      </c>
      <c r="C74" s="41">
        <v>308.4858110202033</v>
      </c>
      <c r="D74">
        <v>370.18297322424394</v>
      </c>
      <c r="E74">
        <v>444.21956786909266</v>
      </c>
    </row>
    <row r="75" spans="2:5" customFormat="1" x14ac:dyDescent="0.3">
      <c r="C75" s="41"/>
    </row>
    <row r="76" spans="2:5" customFormat="1" x14ac:dyDescent="0.3">
      <c r="C76" s="41"/>
    </row>
    <row r="77" spans="2:5" customFormat="1" x14ac:dyDescent="0.3">
      <c r="C77" s="41"/>
    </row>
    <row r="78" spans="2:5" customFormat="1" x14ac:dyDescent="0.3">
      <c r="C78" s="41"/>
    </row>
    <row r="79" spans="2:5" customFormat="1" x14ac:dyDescent="0.3">
      <c r="C79" s="41"/>
    </row>
    <row r="80" spans="2:5" customFormat="1" x14ac:dyDescent="0.3">
      <c r="C80" s="41"/>
    </row>
    <row r="81" spans="3:3" customFormat="1" x14ac:dyDescent="0.3">
      <c r="C81" s="41"/>
    </row>
    <row r="82" spans="3:3" customFormat="1" x14ac:dyDescent="0.3">
      <c r="C82" s="41"/>
    </row>
    <row r="83" spans="3:3" customFormat="1" x14ac:dyDescent="0.3">
      <c r="C83" s="41"/>
    </row>
    <row r="84" spans="3:3" customFormat="1" x14ac:dyDescent="0.3">
      <c r="C84" s="41"/>
    </row>
    <row r="85" spans="3:3" customFormat="1" x14ac:dyDescent="0.3">
      <c r="C85" s="41"/>
    </row>
    <row r="86" spans="3:3" customFormat="1" x14ac:dyDescent="0.3">
      <c r="C86" s="41"/>
    </row>
    <row r="87" spans="3:3" customFormat="1" x14ac:dyDescent="0.3">
      <c r="C87" s="41"/>
    </row>
    <row r="88" spans="3:3" customFormat="1" x14ac:dyDescent="0.3">
      <c r="C88" s="41"/>
    </row>
    <row r="89" spans="3:3" customFormat="1" x14ac:dyDescent="0.3">
      <c r="C89" s="41"/>
    </row>
    <row r="90" spans="3:3" customFormat="1" x14ac:dyDescent="0.3">
      <c r="C90" s="41"/>
    </row>
    <row r="91" spans="3:3" customFormat="1" x14ac:dyDescent="0.3">
      <c r="C91" s="41"/>
    </row>
    <row r="92" spans="3:3" customFormat="1" x14ac:dyDescent="0.3">
      <c r="C92" s="41"/>
    </row>
    <row r="93" spans="3:3" customFormat="1" x14ac:dyDescent="0.3">
      <c r="C93" s="41"/>
    </row>
    <row r="94" spans="3:3" customFormat="1" x14ac:dyDescent="0.3">
      <c r="C94" s="41"/>
    </row>
    <row r="95" spans="3:3" customFormat="1" x14ac:dyDescent="0.3">
      <c r="C95" s="41"/>
    </row>
    <row r="96" spans="3:3" customFormat="1" x14ac:dyDescent="0.3">
      <c r="C96" s="41"/>
    </row>
    <row r="97" spans="3:3" customFormat="1" x14ac:dyDescent="0.3">
      <c r="C97" s="41"/>
    </row>
    <row r="98" spans="3:3" customFormat="1" x14ac:dyDescent="0.3">
      <c r="C98" s="41"/>
    </row>
    <row r="99" spans="3:3" customFormat="1" x14ac:dyDescent="0.3">
      <c r="C99" s="41"/>
    </row>
    <row r="100" spans="3:3" customFormat="1" x14ac:dyDescent="0.3">
      <c r="C100" s="41"/>
    </row>
    <row r="101" spans="3:3" customFormat="1" x14ac:dyDescent="0.3">
      <c r="C101" s="41"/>
    </row>
    <row r="102" spans="3:3" customFormat="1" x14ac:dyDescent="0.3">
      <c r="C102" s="41"/>
    </row>
    <row r="103" spans="3:3" customFormat="1" x14ac:dyDescent="0.3">
      <c r="C103" s="41"/>
    </row>
    <row r="104" spans="3:3" customFormat="1" x14ac:dyDescent="0.3">
      <c r="C104" s="41"/>
    </row>
    <row r="105" spans="3:3" customFormat="1" x14ac:dyDescent="0.3">
      <c r="C105" s="41"/>
    </row>
    <row r="106" spans="3:3" customFormat="1" x14ac:dyDescent="0.3">
      <c r="C106" s="41"/>
    </row>
    <row r="107" spans="3:3" customFormat="1" x14ac:dyDescent="0.3">
      <c r="C107" s="41"/>
    </row>
    <row r="108" spans="3:3" customFormat="1" x14ac:dyDescent="0.3">
      <c r="C108" s="41"/>
    </row>
    <row r="109" spans="3:3" customFormat="1" x14ac:dyDescent="0.3">
      <c r="C109" s="41"/>
    </row>
    <row r="110" spans="3:3" customFormat="1" x14ac:dyDescent="0.3">
      <c r="C110" s="41"/>
    </row>
    <row r="111" spans="3:3" customFormat="1" x14ac:dyDescent="0.3">
      <c r="C111" s="41"/>
    </row>
    <row r="112" spans="3:3" customFormat="1" x14ac:dyDescent="0.3">
      <c r="C112" s="41"/>
    </row>
    <row r="113" spans="3:3" customFormat="1" x14ac:dyDescent="0.3">
      <c r="C113" s="41"/>
    </row>
    <row r="114" spans="3:3" customFormat="1" x14ac:dyDescent="0.3">
      <c r="C114" s="41"/>
    </row>
    <row r="115" spans="3:3" customFormat="1" x14ac:dyDescent="0.3">
      <c r="C115" s="41"/>
    </row>
    <row r="116" spans="3:3" customFormat="1" x14ac:dyDescent="0.3">
      <c r="C116" s="41"/>
    </row>
    <row r="117" spans="3:3" customFormat="1" x14ac:dyDescent="0.3">
      <c r="C117" s="41"/>
    </row>
    <row r="118" spans="3:3" customFormat="1" x14ac:dyDescent="0.3">
      <c r="C118" s="41"/>
    </row>
    <row r="119" spans="3:3" customFormat="1" x14ac:dyDescent="0.3">
      <c r="C119" s="41"/>
    </row>
    <row r="120" spans="3:3" customFormat="1" x14ac:dyDescent="0.3">
      <c r="C120" s="41"/>
    </row>
    <row r="121" spans="3:3" customFormat="1" x14ac:dyDescent="0.3">
      <c r="C121" s="41"/>
    </row>
    <row r="122" spans="3:3" customFormat="1" x14ac:dyDescent="0.3">
      <c r="C122" s="41"/>
    </row>
    <row r="123" spans="3:3" customFormat="1" x14ac:dyDescent="0.3">
      <c r="C123" s="41"/>
    </row>
  </sheetData>
  <mergeCells count="8">
    <mergeCell ref="D2:H2"/>
    <mergeCell ref="G3:G4"/>
    <mergeCell ref="H3:H4"/>
    <mergeCell ref="B3:B4"/>
    <mergeCell ref="D3:D4"/>
    <mergeCell ref="E3:E4"/>
    <mergeCell ref="F3:F4"/>
    <mergeCell ref="C3:C4"/>
  </mergeCells>
  <pageMargins left="0.7" right="0.7" top="0.78740157499999996" bottom="0.78740157499999996"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027001-0D61-4046-B884-131555FF5DD4}">
  <sheetPr>
    <tabColor theme="8" tint="0.39997558519241921"/>
  </sheetPr>
  <dimension ref="A1:Q100"/>
  <sheetViews>
    <sheetView topLeftCell="A65" zoomScale="94" zoomScaleNormal="90" workbookViewId="0">
      <selection activeCell="B54" sqref="B54"/>
    </sheetView>
  </sheetViews>
  <sheetFormatPr baseColWidth="10" defaultColWidth="11.44140625" defaultRowHeight="14.4" x14ac:dyDescent="0.3"/>
  <cols>
    <col min="1" max="1" width="5" style="26" customWidth="1"/>
    <col min="2" max="2" width="49.5546875" style="26" customWidth="1"/>
    <col min="3" max="3" width="14.6640625" style="54" customWidth="1"/>
    <col min="4" max="6" width="10.6640625" style="26" customWidth="1"/>
    <col min="7" max="16384" width="11.44140625" style="24"/>
  </cols>
  <sheetData>
    <row r="1" spans="1:17" x14ac:dyDescent="0.3">
      <c r="A1" s="24"/>
      <c r="B1" s="25"/>
      <c r="C1" s="51"/>
    </row>
    <row r="2" spans="1:17" s="49" customFormat="1" ht="15" customHeight="1" x14ac:dyDescent="0.2">
      <c r="B2" s="50" t="s">
        <v>2</v>
      </c>
      <c r="C2" s="52" t="s">
        <v>60</v>
      </c>
      <c r="D2" s="66" t="s">
        <v>42</v>
      </c>
      <c r="E2" s="67"/>
      <c r="F2" s="67"/>
      <c r="G2" s="67"/>
      <c r="H2" s="68"/>
    </row>
    <row r="3" spans="1:17" ht="15" customHeight="1" x14ac:dyDescent="0.3">
      <c r="A3" s="24"/>
      <c r="B3" s="70" t="s">
        <v>3</v>
      </c>
      <c r="C3" s="72"/>
      <c r="D3" s="71">
        <v>2022</v>
      </c>
      <c r="E3" s="71">
        <v>2030</v>
      </c>
      <c r="F3" s="71">
        <v>2040</v>
      </c>
      <c r="G3" s="69" t="s">
        <v>4</v>
      </c>
      <c r="H3" s="69" t="s">
        <v>5</v>
      </c>
    </row>
    <row r="4" spans="1:17" ht="15" customHeight="1" x14ac:dyDescent="0.3">
      <c r="A4" s="24"/>
      <c r="B4" s="70"/>
      <c r="C4" s="73"/>
      <c r="D4" s="71"/>
      <c r="E4" s="71"/>
      <c r="F4" s="71"/>
      <c r="G4" s="69"/>
      <c r="H4" s="69"/>
    </row>
    <row r="5" spans="1:17" ht="15" customHeight="1" x14ac:dyDescent="0.3">
      <c r="A5" s="24"/>
      <c r="B5" s="3" t="s">
        <v>65</v>
      </c>
      <c r="C5" s="38" t="s">
        <v>61</v>
      </c>
      <c r="D5" s="27">
        <v>20</v>
      </c>
      <c r="E5" s="28">
        <v>20</v>
      </c>
      <c r="F5" s="29">
        <v>20</v>
      </c>
      <c r="G5" s="30" t="s">
        <v>0</v>
      </c>
      <c r="H5" s="30">
        <v>1</v>
      </c>
    </row>
    <row r="6" spans="1:17" ht="15" customHeight="1" x14ac:dyDescent="0.3">
      <c r="A6" s="24"/>
      <c r="B6" s="3" t="s">
        <v>66</v>
      </c>
      <c r="C6" s="38" t="s">
        <v>61</v>
      </c>
      <c r="D6" s="27">
        <v>0</v>
      </c>
      <c r="E6" s="28">
        <v>0</v>
      </c>
      <c r="F6" s="29">
        <v>0</v>
      </c>
      <c r="G6" s="30"/>
      <c r="H6" s="30"/>
    </row>
    <row r="7" spans="1:17" ht="15" customHeight="1" x14ac:dyDescent="0.3">
      <c r="A7" s="24"/>
      <c r="B7" s="3" t="s">
        <v>13</v>
      </c>
      <c r="C7" s="38" t="s">
        <v>61</v>
      </c>
      <c r="D7" s="27">
        <v>0.5</v>
      </c>
      <c r="E7" s="28">
        <v>0.5</v>
      </c>
      <c r="F7" s="29">
        <v>0.5</v>
      </c>
      <c r="G7" s="30" t="s">
        <v>1</v>
      </c>
      <c r="H7" s="30">
        <v>3</v>
      </c>
    </row>
    <row r="8" spans="1:17" ht="15" customHeight="1" x14ac:dyDescent="0.3">
      <c r="A8" s="24"/>
      <c r="B8" s="3" t="s">
        <v>67</v>
      </c>
      <c r="C8" s="38" t="s">
        <v>63</v>
      </c>
      <c r="D8" s="27">
        <v>50</v>
      </c>
      <c r="E8" s="28">
        <v>50</v>
      </c>
      <c r="F8" s="29">
        <v>50</v>
      </c>
      <c r="G8" s="30"/>
      <c r="H8" s="30"/>
    </row>
    <row r="9" spans="1:17" ht="15" customHeight="1" x14ac:dyDescent="0.3">
      <c r="A9" s="24"/>
      <c r="B9" s="3" t="s">
        <v>68</v>
      </c>
      <c r="C9" s="38" t="s">
        <v>63</v>
      </c>
      <c r="D9" s="27">
        <v>0.5</v>
      </c>
      <c r="E9" s="28">
        <v>0.5</v>
      </c>
      <c r="F9" s="29">
        <v>0.5</v>
      </c>
      <c r="G9" s="30"/>
      <c r="H9" s="30"/>
    </row>
    <row r="10" spans="1:17" ht="15" customHeight="1" x14ac:dyDescent="0.3">
      <c r="A10" s="24"/>
      <c r="B10" s="8" t="s">
        <v>37</v>
      </c>
      <c r="C10" s="8"/>
      <c r="D10" s="31"/>
      <c r="E10" s="31"/>
      <c r="F10" s="31"/>
      <c r="G10" s="32" t="s">
        <v>56</v>
      </c>
      <c r="H10" s="32">
        <v>4</v>
      </c>
    </row>
    <row r="11" spans="1:17" ht="15" customHeight="1" x14ac:dyDescent="0.3">
      <c r="A11" s="24"/>
      <c r="B11" s="12" t="s">
        <v>69</v>
      </c>
      <c r="C11" s="39" t="s">
        <v>85</v>
      </c>
      <c r="D11" s="33">
        <v>101.1002348782918</v>
      </c>
      <c r="E11" s="34">
        <v>121.32028185395015</v>
      </c>
      <c r="F11" s="35">
        <v>145.58433822474018</v>
      </c>
      <c r="G11" s="30"/>
      <c r="H11" s="30"/>
      <c r="L11" s="36"/>
      <c r="M11" s="36"/>
      <c r="N11" s="36"/>
      <c r="O11" s="36"/>
      <c r="P11" s="36"/>
      <c r="Q11" s="36"/>
    </row>
    <row r="12" spans="1:17" ht="15" customHeight="1" x14ac:dyDescent="0.3">
      <c r="A12" s="24"/>
      <c r="B12" s="12" t="s">
        <v>70</v>
      </c>
      <c r="C12" s="39" t="s">
        <v>85</v>
      </c>
      <c r="D12" s="33">
        <v>70.359122572773529</v>
      </c>
      <c r="E12" s="34">
        <v>84.430947087328235</v>
      </c>
      <c r="F12" s="35">
        <v>101.31713650479388</v>
      </c>
      <c r="G12" s="30"/>
      <c r="H12" s="30"/>
      <c r="L12" s="36"/>
      <c r="M12" s="36"/>
      <c r="N12" s="36"/>
      <c r="O12" s="36"/>
      <c r="P12" s="36"/>
      <c r="Q12" s="36"/>
    </row>
    <row r="13" spans="1:17" ht="15" customHeight="1" x14ac:dyDescent="0.3">
      <c r="A13" s="24"/>
      <c r="B13" s="12" t="s">
        <v>71</v>
      </c>
      <c r="C13" s="39" t="s">
        <v>85</v>
      </c>
      <c r="D13" s="33">
        <v>48.965327678714594</v>
      </c>
      <c r="E13" s="34">
        <v>58.758393214457513</v>
      </c>
      <c r="F13" s="35">
        <v>70.510071857349018</v>
      </c>
      <c r="G13" s="30"/>
      <c r="H13" s="30"/>
      <c r="L13" s="36"/>
      <c r="M13" s="36"/>
      <c r="N13" s="36"/>
      <c r="O13" s="36"/>
      <c r="P13" s="36"/>
      <c r="Q13" s="36"/>
    </row>
    <row r="14" spans="1:17" ht="15" customHeight="1" x14ac:dyDescent="0.3">
      <c r="A14" s="24"/>
      <c r="B14" s="12" t="s">
        <v>72</v>
      </c>
      <c r="C14" s="39" t="s">
        <v>85</v>
      </c>
      <c r="D14" s="33">
        <v>36.638970776528446</v>
      </c>
      <c r="E14" s="34">
        <v>43.966764931834135</v>
      </c>
      <c r="F14" s="35">
        <v>52.760117918200962</v>
      </c>
      <c r="G14" s="30"/>
      <c r="H14" s="30"/>
      <c r="L14" s="36"/>
      <c r="M14" s="36"/>
      <c r="N14" s="36"/>
      <c r="O14" s="36"/>
      <c r="P14" s="36"/>
      <c r="Q14" s="36"/>
    </row>
    <row r="15" spans="1:17" ht="15" customHeight="1" x14ac:dyDescent="0.3">
      <c r="A15" s="24"/>
      <c r="B15" s="12" t="s">
        <v>73</v>
      </c>
      <c r="C15" s="39" t="s">
        <v>85</v>
      </c>
      <c r="D15" s="33">
        <v>27.415606985651973</v>
      </c>
      <c r="E15" s="34">
        <v>32.898728382782366</v>
      </c>
      <c r="F15" s="35">
        <v>39.478474059338836</v>
      </c>
      <c r="G15" s="30"/>
      <c r="H15" s="30"/>
      <c r="L15" s="36"/>
      <c r="M15" s="36"/>
      <c r="N15" s="36"/>
      <c r="O15" s="36"/>
      <c r="P15" s="36"/>
      <c r="Q15" s="36"/>
    </row>
    <row r="16" spans="1:17" ht="15" customHeight="1" x14ac:dyDescent="0.3">
      <c r="A16" s="24"/>
      <c r="B16" s="12" t="s">
        <v>74</v>
      </c>
      <c r="C16" s="39" t="s">
        <v>85</v>
      </c>
      <c r="D16" s="33">
        <v>20.514099890415782</v>
      </c>
      <c r="E16" s="34">
        <v>24.616919868498936</v>
      </c>
      <c r="F16" s="35">
        <v>29.540303842198721</v>
      </c>
      <c r="G16" s="30"/>
      <c r="H16" s="30"/>
      <c r="L16" s="36"/>
      <c r="M16" s="36"/>
      <c r="N16" s="36"/>
      <c r="O16" s="36"/>
      <c r="P16" s="36"/>
      <c r="Q16" s="36"/>
    </row>
    <row r="17" spans="1:17" ht="15" customHeight="1" x14ac:dyDescent="0.3">
      <c r="A17" s="24"/>
      <c r="B17" s="12" t="s">
        <v>75</v>
      </c>
      <c r="C17" s="39" t="s">
        <v>85</v>
      </c>
      <c r="D17" s="33">
        <v>16.504159651922308</v>
      </c>
      <c r="E17" s="34">
        <v>19.804991582306769</v>
      </c>
      <c r="F17" s="35">
        <v>23.765989898768122</v>
      </c>
      <c r="G17" s="30"/>
      <c r="H17" s="30"/>
      <c r="L17" s="36"/>
      <c r="M17" s="36"/>
      <c r="N17" s="36"/>
      <c r="O17" s="36"/>
      <c r="P17" s="36"/>
      <c r="Q17" s="36"/>
    </row>
    <row r="18" spans="1:17" ht="15" customHeight="1" x14ac:dyDescent="0.3">
      <c r="A18" s="24"/>
      <c r="B18" s="12" t="s">
        <v>76</v>
      </c>
      <c r="C18" s="39" t="s">
        <v>85</v>
      </c>
      <c r="D18" s="33">
        <v>13.278052035975511</v>
      </c>
      <c r="E18" s="34">
        <v>15.933662443170613</v>
      </c>
      <c r="F18" s="35">
        <v>19.120394931804736</v>
      </c>
      <c r="G18" s="30"/>
      <c r="H18" s="30"/>
      <c r="L18" s="36"/>
      <c r="M18" s="36"/>
      <c r="N18" s="36"/>
      <c r="O18" s="36"/>
      <c r="P18" s="36"/>
      <c r="Q18" s="36"/>
    </row>
    <row r="19" spans="1:17" ht="15" customHeight="1" x14ac:dyDescent="0.3">
      <c r="A19" s="24"/>
      <c r="B19" s="12" t="s">
        <v>77</v>
      </c>
      <c r="C19" s="39" t="s">
        <v>85</v>
      </c>
      <c r="D19" s="33">
        <v>11.485811020203288</v>
      </c>
      <c r="E19" s="34">
        <v>13.782973224243944</v>
      </c>
      <c r="F19" s="35">
        <v>16.539567869092732</v>
      </c>
      <c r="G19" s="30"/>
      <c r="H19" s="30"/>
      <c r="L19" s="36"/>
      <c r="M19" s="36"/>
      <c r="N19" s="36"/>
      <c r="O19" s="36"/>
      <c r="P19" s="36"/>
      <c r="Q19" s="36"/>
    </row>
    <row r="20" spans="1:17" ht="15" customHeight="1" x14ac:dyDescent="0.3">
      <c r="A20" s="24"/>
      <c r="B20" s="12" t="s">
        <v>78</v>
      </c>
      <c r="C20" s="39" t="s">
        <v>85</v>
      </c>
      <c r="D20" s="33">
        <v>9.9354825869328689</v>
      </c>
      <c r="E20" s="34">
        <v>11.922579104319443</v>
      </c>
      <c r="F20" s="35">
        <v>14.30709492518333</v>
      </c>
      <c r="G20" s="30"/>
      <c r="H20" s="30"/>
      <c r="K20"/>
      <c r="O20" s="36"/>
      <c r="P20" s="36"/>
      <c r="Q20" s="36"/>
    </row>
    <row r="21" spans="1:17" ht="15" customHeight="1" x14ac:dyDescent="0.3">
      <c r="A21" s="24"/>
      <c r="B21" s="12" t="s">
        <v>79</v>
      </c>
      <c r="C21" s="39" t="s">
        <v>85</v>
      </c>
      <c r="D21" s="33">
        <v>7.9933700093877569</v>
      </c>
      <c r="E21" s="34">
        <v>9.5920440112653083</v>
      </c>
      <c r="F21" s="35">
        <v>11.51045281351837</v>
      </c>
      <c r="G21" s="30"/>
      <c r="H21" s="30"/>
      <c r="K21"/>
      <c r="O21" s="36"/>
      <c r="P21" s="36"/>
      <c r="Q21" s="36"/>
    </row>
    <row r="22" spans="1:17" ht="15" customHeight="1" x14ac:dyDescent="0.35">
      <c r="A22" s="24"/>
      <c r="B22" s="14" t="s">
        <v>80</v>
      </c>
      <c r="C22" s="40" t="s">
        <v>86</v>
      </c>
      <c r="D22" s="33">
        <v>148.5</v>
      </c>
      <c r="E22" s="34">
        <v>178.2</v>
      </c>
      <c r="F22" s="35">
        <v>213.83999999999997</v>
      </c>
      <c r="G22" s="30" t="s">
        <v>34</v>
      </c>
      <c r="H22" s="30"/>
      <c r="J22" s="13"/>
      <c r="K22"/>
      <c r="L22" s="16"/>
    </row>
    <row r="23" spans="1:17" ht="15" customHeight="1" x14ac:dyDescent="0.35">
      <c r="A23" s="24"/>
      <c r="B23" s="14" t="s">
        <v>81</v>
      </c>
      <c r="C23" s="40" t="s">
        <v>86</v>
      </c>
      <c r="D23" s="33">
        <v>82.5</v>
      </c>
      <c r="E23" s="34">
        <v>99</v>
      </c>
      <c r="F23" s="35">
        <v>118.8</v>
      </c>
      <c r="G23" s="30" t="s">
        <v>34</v>
      </c>
      <c r="H23" s="30"/>
      <c r="J23" s="13"/>
      <c r="K23"/>
      <c r="L23" s="16"/>
    </row>
    <row r="24" spans="1:17" ht="15" customHeight="1" x14ac:dyDescent="0.3">
      <c r="A24" s="24"/>
      <c r="B24" s="3" t="s">
        <v>38</v>
      </c>
      <c r="C24" s="38" t="s">
        <v>61</v>
      </c>
      <c r="D24" s="27">
        <v>50</v>
      </c>
      <c r="E24" s="28">
        <v>50</v>
      </c>
      <c r="F24" s="29">
        <v>50</v>
      </c>
      <c r="G24" s="30" t="s">
        <v>39</v>
      </c>
      <c r="H24" s="30"/>
      <c r="K24"/>
      <c r="L24" s="37"/>
      <c r="M24" s="37"/>
      <c r="N24" s="37"/>
    </row>
    <row r="25" spans="1:17" ht="15" customHeight="1" x14ac:dyDescent="0.3">
      <c r="A25" s="24"/>
      <c r="B25" s="45" t="s">
        <v>64</v>
      </c>
      <c r="C25" s="46" t="s">
        <v>84</v>
      </c>
      <c r="D25" s="27">
        <v>5000</v>
      </c>
      <c r="E25" s="28">
        <v>5000</v>
      </c>
      <c r="F25" s="29">
        <v>5000</v>
      </c>
      <c r="G25" s="30" t="s">
        <v>54</v>
      </c>
      <c r="H25" s="30">
        <v>3</v>
      </c>
      <c r="K25"/>
      <c r="L25" s="37"/>
      <c r="M25" s="37"/>
      <c r="N25" s="37"/>
    </row>
    <row r="26" spans="1:17" ht="15" customHeight="1" x14ac:dyDescent="0.3">
      <c r="A26" s="24"/>
      <c r="B26" s="3" t="s">
        <v>14</v>
      </c>
      <c r="C26" s="38" t="s">
        <v>61</v>
      </c>
      <c r="D26" s="27">
        <v>5</v>
      </c>
      <c r="E26" s="28">
        <v>5</v>
      </c>
      <c r="F26" s="29">
        <v>5</v>
      </c>
      <c r="G26" s="30"/>
      <c r="H26" s="30"/>
      <c r="K26"/>
      <c r="L26" s="37"/>
      <c r="M26" s="37"/>
      <c r="N26" s="37"/>
    </row>
    <row r="27" spans="1:17" ht="15" customHeight="1" x14ac:dyDescent="0.3">
      <c r="A27" s="24"/>
      <c r="B27" s="3" t="s">
        <v>16</v>
      </c>
      <c r="C27" s="38" t="s">
        <v>61</v>
      </c>
      <c r="D27" s="27">
        <v>1</v>
      </c>
      <c r="E27" s="28">
        <v>1</v>
      </c>
      <c r="F27" s="29">
        <v>1</v>
      </c>
      <c r="G27" s="30"/>
      <c r="H27" s="30">
        <v>5</v>
      </c>
      <c r="K27"/>
      <c r="L27" s="37"/>
      <c r="M27" s="37"/>
      <c r="N27" s="37"/>
    </row>
    <row r="28" spans="1:17" ht="15" customHeight="1" x14ac:dyDescent="0.3">
      <c r="A28" s="24"/>
      <c r="B28" s="45" t="s">
        <v>82</v>
      </c>
      <c r="C28" s="46" t="s">
        <v>62</v>
      </c>
      <c r="D28" s="27">
        <v>0</v>
      </c>
      <c r="E28" s="28">
        <v>0</v>
      </c>
      <c r="F28" s="29">
        <v>0</v>
      </c>
      <c r="G28" s="30"/>
      <c r="H28" s="30">
        <v>5</v>
      </c>
      <c r="K28"/>
      <c r="L28" s="37"/>
      <c r="M28" s="37"/>
      <c r="N28" s="37"/>
    </row>
    <row r="29" spans="1:17" ht="15" customHeight="1" x14ac:dyDescent="0.3">
      <c r="A29" s="24"/>
      <c r="B29" s="15" t="s">
        <v>28</v>
      </c>
      <c r="C29" s="9"/>
      <c r="D29" s="32"/>
      <c r="E29" s="32"/>
      <c r="F29" s="32"/>
      <c r="G29" s="32" t="s">
        <v>55</v>
      </c>
      <c r="H29" s="32">
        <v>2</v>
      </c>
      <c r="K29"/>
      <c r="L29" s="37"/>
      <c r="M29" s="37"/>
      <c r="N29" s="37"/>
    </row>
    <row r="30" spans="1:17" ht="15" customHeight="1" x14ac:dyDescent="0.3">
      <c r="A30" s="24"/>
      <c r="B30" s="12" t="s">
        <v>18</v>
      </c>
      <c r="C30" s="39" t="s">
        <v>85</v>
      </c>
      <c r="D30" s="33">
        <v>455.625</v>
      </c>
      <c r="E30" s="34">
        <v>503.29345589048017</v>
      </c>
      <c r="F30" s="35">
        <v>614.1136620485554</v>
      </c>
      <c r="G30" s="30"/>
      <c r="H30" s="30"/>
      <c r="K30"/>
      <c r="L30" s="37"/>
      <c r="M30" s="37"/>
      <c r="N30" s="37"/>
    </row>
    <row r="31" spans="1:17" ht="15" customHeight="1" x14ac:dyDescent="0.3">
      <c r="A31" s="24"/>
      <c r="B31" s="12" t="s">
        <v>19</v>
      </c>
      <c r="C31" s="39" t="s">
        <v>85</v>
      </c>
      <c r="D31" s="33">
        <v>424.6875</v>
      </c>
      <c r="E31" s="34">
        <v>469.11920888557103</v>
      </c>
      <c r="F31" s="35">
        <v>572.41458623044366</v>
      </c>
      <c r="G31" s="30"/>
      <c r="H31" s="30"/>
      <c r="K31"/>
      <c r="L31" s="37"/>
      <c r="M31" s="37"/>
      <c r="N31" s="37"/>
    </row>
    <row r="32" spans="1:17" ht="15" customHeight="1" x14ac:dyDescent="0.3">
      <c r="A32" s="24"/>
      <c r="B32" s="12" t="s">
        <v>20</v>
      </c>
      <c r="C32" s="39" t="s">
        <v>85</v>
      </c>
      <c r="D32" s="33">
        <v>393.75</v>
      </c>
      <c r="E32" s="34">
        <v>434.94496188066188</v>
      </c>
      <c r="F32" s="35">
        <v>530.71551041233181</v>
      </c>
      <c r="G32" s="30"/>
      <c r="H32" s="30"/>
      <c r="K32"/>
      <c r="L32" s="37"/>
      <c r="M32" s="37"/>
      <c r="N32" s="37"/>
    </row>
    <row r="33" spans="1:15" ht="15" customHeight="1" x14ac:dyDescent="0.3">
      <c r="A33" s="24"/>
      <c r="B33" s="12" t="s">
        <v>21</v>
      </c>
      <c r="C33" s="39" t="s">
        <v>85</v>
      </c>
      <c r="D33" s="33">
        <v>369</v>
      </c>
      <c r="E33" s="34">
        <v>407.60556427673453</v>
      </c>
      <c r="F33" s="35">
        <v>497.35624975784242</v>
      </c>
      <c r="G33" s="30"/>
      <c r="H33" s="30"/>
      <c r="L33" s="37"/>
      <c r="M33" s="37"/>
      <c r="N33" s="37"/>
    </row>
    <row r="34" spans="1:15" ht="15" customHeight="1" x14ac:dyDescent="0.3">
      <c r="A34" s="24"/>
      <c r="B34" s="12" t="s">
        <v>22</v>
      </c>
      <c r="C34" s="39" t="s">
        <v>85</v>
      </c>
      <c r="D34" s="33">
        <v>344.25</v>
      </c>
      <c r="E34" s="34">
        <v>380.26616667280723</v>
      </c>
      <c r="F34" s="35">
        <v>463.99698910335297</v>
      </c>
      <c r="G34" s="30"/>
      <c r="H34" s="30"/>
      <c r="L34" s="37"/>
      <c r="M34" s="37"/>
      <c r="N34" s="37"/>
    </row>
    <row r="35" spans="1:15" ht="15" customHeight="1" x14ac:dyDescent="0.3">
      <c r="A35" s="24"/>
      <c r="B35" s="12" t="s">
        <v>23</v>
      </c>
      <c r="C35" s="39" t="s">
        <v>85</v>
      </c>
      <c r="D35" s="33">
        <v>319.5</v>
      </c>
      <c r="E35" s="34">
        <v>352.92676906887993</v>
      </c>
      <c r="F35" s="35">
        <v>430.63772844886358</v>
      </c>
      <c r="G35" s="30"/>
      <c r="H35" s="30"/>
      <c r="L35" s="37"/>
      <c r="M35" s="37"/>
      <c r="N35" s="37"/>
    </row>
    <row r="36" spans="1:15" ht="15" customHeight="1" x14ac:dyDescent="0.3">
      <c r="A36" s="24"/>
      <c r="B36" s="12" t="s">
        <v>24</v>
      </c>
      <c r="C36" s="39" t="s">
        <v>85</v>
      </c>
      <c r="D36" s="33">
        <v>300.9375</v>
      </c>
      <c r="E36" s="34">
        <v>332.42222086593443</v>
      </c>
      <c r="F36" s="35">
        <v>405.61828295799648</v>
      </c>
      <c r="G36" s="30"/>
      <c r="H36" s="30"/>
      <c r="J36" s="36"/>
      <c r="K36" s="36"/>
      <c r="L36" s="37"/>
      <c r="M36" s="37"/>
      <c r="N36" s="37"/>
      <c r="O36" s="36"/>
    </row>
    <row r="37" spans="1:15" ht="15" customHeight="1" x14ac:dyDescent="0.3">
      <c r="A37" s="24"/>
      <c r="B37" s="12" t="s">
        <v>25</v>
      </c>
      <c r="C37" s="39" t="s">
        <v>85</v>
      </c>
      <c r="D37" s="33">
        <v>282.375</v>
      </c>
      <c r="E37" s="34">
        <v>311.91767266298893</v>
      </c>
      <c r="F37" s="35">
        <v>380.59883746712944</v>
      </c>
      <c r="G37" s="30"/>
      <c r="H37" s="30"/>
      <c r="J37" s="36"/>
      <c r="K37" s="36"/>
      <c r="L37" s="37"/>
      <c r="M37" s="37"/>
      <c r="N37" s="37"/>
      <c r="O37" s="36"/>
    </row>
    <row r="38" spans="1:15" ht="15" customHeight="1" x14ac:dyDescent="0.3">
      <c r="A38" s="24"/>
      <c r="B38" s="12" t="s">
        <v>26</v>
      </c>
      <c r="C38" s="39" t="s">
        <v>85</v>
      </c>
      <c r="D38" s="33">
        <v>270</v>
      </c>
      <c r="E38" s="34">
        <v>298.24797386102529</v>
      </c>
      <c r="F38" s="35">
        <v>363.91920713988469</v>
      </c>
      <c r="G38" s="30"/>
      <c r="H38" s="30"/>
      <c r="L38" s="37"/>
      <c r="M38" s="37"/>
      <c r="N38" s="37"/>
    </row>
    <row r="39" spans="1:15" ht="15" customHeight="1" x14ac:dyDescent="0.3">
      <c r="A39" s="24"/>
      <c r="B39" s="12" t="s">
        <v>17</v>
      </c>
      <c r="C39" s="39" t="s">
        <v>85</v>
      </c>
      <c r="D39" s="33">
        <v>257.625</v>
      </c>
      <c r="E39" s="34">
        <v>284.57827505906164</v>
      </c>
      <c r="F39" s="35">
        <v>347.23957681264</v>
      </c>
      <c r="G39" s="30"/>
      <c r="H39" s="30"/>
      <c r="L39" s="37"/>
      <c r="M39" s="37"/>
      <c r="N39" s="37"/>
    </row>
    <row r="40" spans="1:15" ht="15" customHeight="1" x14ac:dyDescent="0.3">
      <c r="A40" s="24"/>
      <c r="B40" s="12" t="s">
        <v>27</v>
      </c>
      <c r="C40" s="39" t="s">
        <v>85</v>
      </c>
      <c r="D40" s="33">
        <v>239.0625</v>
      </c>
      <c r="E40" s="34">
        <v>264.07372685611614</v>
      </c>
      <c r="F40" s="35">
        <v>322.2201313217729</v>
      </c>
      <c r="G40" s="30"/>
      <c r="H40" s="30"/>
      <c r="J40" s="36"/>
      <c r="K40" s="36"/>
      <c r="L40" s="36"/>
      <c r="M40" s="36"/>
      <c r="N40" s="36"/>
      <c r="O40" s="36"/>
    </row>
    <row r="41" spans="1:15" ht="15" customHeight="1" x14ac:dyDescent="0.3">
      <c r="A41" s="24"/>
      <c r="B41" s="12" t="s">
        <v>35</v>
      </c>
      <c r="C41" s="39" t="s">
        <v>85</v>
      </c>
      <c r="D41" s="33">
        <v>192.6585</v>
      </c>
      <c r="E41" s="34">
        <v>236.73432925218884</v>
      </c>
      <c r="F41" s="35">
        <v>288.86087066728351</v>
      </c>
      <c r="G41" s="30"/>
      <c r="H41" s="30"/>
      <c r="J41" s="36"/>
      <c r="K41" s="36"/>
      <c r="L41" s="36"/>
      <c r="M41" s="36"/>
      <c r="N41" s="36"/>
      <c r="O41" s="36"/>
    </row>
    <row r="42" spans="1:15" ht="15" customHeight="1" x14ac:dyDescent="0.3">
      <c r="A42" s="24"/>
      <c r="B42" s="12" t="s">
        <v>36</v>
      </c>
      <c r="C42" s="39" t="s">
        <v>85</v>
      </c>
      <c r="D42" s="33">
        <v>153.0625</v>
      </c>
      <c r="E42" s="34">
        <v>189.51173339085983</v>
      </c>
      <c r="F42" s="35">
        <v>231.24032953680171</v>
      </c>
      <c r="G42" s="30"/>
      <c r="H42" s="30"/>
    </row>
    <row r="43" spans="1:15" ht="15" customHeight="1" x14ac:dyDescent="0.3">
      <c r="A43" s="24"/>
      <c r="B43" s="24"/>
      <c r="C43" s="53"/>
      <c r="D43" s="24"/>
      <c r="E43" s="24"/>
      <c r="F43" s="24"/>
      <c r="J43" s="37"/>
      <c r="K43" s="37"/>
      <c r="L43" s="37"/>
      <c r="M43" s="37"/>
      <c r="N43" s="37"/>
      <c r="O43" s="37"/>
    </row>
    <row r="44" spans="1:15" ht="15" customHeight="1" x14ac:dyDescent="0.3">
      <c r="A44" s="24"/>
      <c r="B44" s="24" t="s">
        <v>4</v>
      </c>
      <c r="C44" s="53"/>
      <c r="D44" s="24"/>
      <c r="E44" s="24"/>
      <c r="F44" s="24"/>
    </row>
    <row r="45" spans="1:15" x14ac:dyDescent="0.3">
      <c r="A45" s="24"/>
      <c r="B45" s="24"/>
      <c r="C45" s="56" t="s">
        <v>0</v>
      </c>
      <c r="D45" t="s">
        <v>31</v>
      </c>
      <c r="E45" s="24"/>
      <c r="F45" s="24"/>
    </row>
    <row r="46" spans="1:15" x14ac:dyDescent="0.3">
      <c r="A46" s="24"/>
      <c r="B46" s="24"/>
      <c r="C46" s="56" t="s">
        <v>1</v>
      </c>
      <c r="D46" t="s">
        <v>45</v>
      </c>
      <c r="E46" s="24"/>
      <c r="F46" s="24"/>
    </row>
    <row r="47" spans="1:15" x14ac:dyDescent="0.3">
      <c r="A47" s="24"/>
      <c r="B47" s="24"/>
      <c r="C47" s="56" t="s">
        <v>6</v>
      </c>
      <c r="D47" t="s">
        <v>57</v>
      </c>
      <c r="E47" s="24"/>
      <c r="F47" s="24"/>
    </row>
    <row r="48" spans="1:15" x14ac:dyDescent="0.3">
      <c r="A48" s="24"/>
      <c r="B48" s="24"/>
      <c r="C48" s="56"/>
      <c r="D48" t="s">
        <v>50</v>
      </c>
      <c r="E48" s="24"/>
      <c r="F48" s="24"/>
    </row>
    <row r="49" spans="2:4" s="24" customFormat="1" x14ac:dyDescent="0.3">
      <c r="C49" s="56"/>
      <c r="D49" t="s">
        <v>83</v>
      </c>
    </row>
    <row r="50" spans="2:4" s="24" customFormat="1" x14ac:dyDescent="0.3">
      <c r="C50" s="56" t="s">
        <v>7</v>
      </c>
      <c r="D50" t="s">
        <v>40</v>
      </c>
    </row>
    <row r="51" spans="2:4" s="24" customFormat="1" x14ac:dyDescent="0.3">
      <c r="C51" s="56" t="s">
        <v>8</v>
      </c>
      <c r="D51" t="s">
        <v>12</v>
      </c>
    </row>
    <row r="52" spans="2:4" s="24" customFormat="1" x14ac:dyDescent="0.3">
      <c r="C52" s="56" t="s">
        <v>9</v>
      </c>
      <c r="D52" t="s">
        <v>51</v>
      </c>
    </row>
    <row r="53" spans="2:4" s="24" customFormat="1" x14ac:dyDescent="0.3">
      <c r="C53" s="56" t="s">
        <v>10</v>
      </c>
      <c r="D53" t="s">
        <v>49</v>
      </c>
    </row>
    <row r="54" spans="2:4" s="24" customFormat="1" x14ac:dyDescent="0.3">
      <c r="C54" s="56" t="s">
        <v>29</v>
      </c>
      <c r="D54" t="s">
        <v>30</v>
      </c>
    </row>
    <row r="55" spans="2:4" s="24" customFormat="1" x14ac:dyDescent="0.3">
      <c r="C55" s="56" t="s">
        <v>32</v>
      </c>
      <c r="D55" t="s">
        <v>33</v>
      </c>
    </row>
    <row r="56" spans="2:4" s="24" customFormat="1" x14ac:dyDescent="0.3">
      <c r="C56" s="56" t="s">
        <v>34</v>
      </c>
      <c r="D56" t="s">
        <v>52</v>
      </c>
    </row>
    <row r="57" spans="2:4" s="24" customFormat="1" x14ac:dyDescent="0.3">
      <c r="C57" s="56" t="s">
        <v>39</v>
      </c>
      <c r="D57" t="s">
        <v>41</v>
      </c>
    </row>
    <row r="58" spans="2:4" s="24" customFormat="1" x14ac:dyDescent="0.3">
      <c r="C58" s="56"/>
      <c r="D58"/>
    </row>
    <row r="59" spans="2:4" s="24" customFormat="1" x14ac:dyDescent="0.3">
      <c r="C59" s="56"/>
      <c r="D59"/>
    </row>
    <row r="60" spans="2:4" s="24" customFormat="1" x14ac:dyDescent="0.3">
      <c r="C60" s="57">
        <v>1</v>
      </c>
      <c r="D60" t="s">
        <v>11</v>
      </c>
    </row>
    <row r="61" spans="2:4" s="24" customFormat="1" x14ac:dyDescent="0.3">
      <c r="B61" s="24" t="s">
        <v>5</v>
      </c>
      <c r="C61" s="57">
        <v>2</v>
      </c>
      <c r="D61" s="22" t="s">
        <v>46</v>
      </c>
    </row>
    <row r="62" spans="2:4" s="24" customFormat="1" x14ac:dyDescent="0.3">
      <c r="C62" s="57">
        <v>3</v>
      </c>
      <c r="D62" t="s">
        <v>48</v>
      </c>
    </row>
    <row r="63" spans="2:4" s="24" customFormat="1" x14ac:dyDescent="0.3">
      <c r="C63" s="57">
        <v>4</v>
      </c>
      <c r="D63" t="s">
        <v>58</v>
      </c>
    </row>
    <row r="64" spans="2:4" s="24" customFormat="1" x14ac:dyDescent="0.3">
      <c r="C64" s="57">
        <v>5</v>
      </c>
      <c r="D64" t="s">
        <v>47</v>
      </c>
    </row>
    <row r="65" spans="2:5" s="24" customFormat="1" x14ac:dyDescent="0.3">
      <c r="C65" s="53"/>
    </row>
    <row r="66" spans="2:5" s="24" customFormat="1" x14ac:dyDescent="0.3">
      <c r="C66" s="53"/>
    </row>
    <row r="67" spans="2:5" s="24" customFormat="1" x14ac:dyDescent="0.3">
      <c r="B67" s="24">
        <v>84</v>
      </c>
      <c r="C67" s="53">
        <v>556.72523487829176</v>
      </c>
      <c r="D67" s="24">
        <v>624.6137377444303</v>
      </c>
      <c r="E67" s="24">
        <v>759.69800027329552</v>
      </c>
    </row>
    <row r="68" spans="2:5" s="24" customFormat="1" x14ac:dyDescent="0.3">
      <c r="B68" s="24">
        <v>68</v>
      </c>
      <c r="C68" s="53">
        <v>495.04662257277352</v>
      </c>
      <c r="D68" s="24">
        <v>553.55015597289923</v>
      </c>
      <c r="E68" s="24">
        <v>673.73172273523755</v>
      </c>
    </row>
    <row r="69" spans="2:5" s="24" customFormat="1" x14ac:dyDescent="0.3">
      <c r="B69" s="24">
        <v>54</v>
      </c>
      <c r="C69" s="53">
        <v>442.71532767871457</v>
      </c>
      <c r="D69" s="24">
        <v>493.70335509511938</v>
      </c>
      <c r="E69" s="24">
        <v>601.22558226968079</v>
      </c>
    </row>
    <row r="70" spans="2:5" s="24" customFormat="1" x14ac:dyDescent="0.3">
      <c r="B70" s="24">
        <v>43</v>
      </c>
      <c r="C70" s="53">
        <v>405.63897077652842</v>
      </c>
      <c r="D70" s="24">
        <v>451.57232920856865</v>
      </c>
      <c r="E70" s="24">
        <v>550.11636767604341</v>
      </c>
    </row>
    <row r="71" spans="2:5" s="24" customFormat="1" x14ac:dyDescent="0.3">
      <c r="B71" s="24">
        <v>34</v>
      </c>
      <c r="C71" s="53">
        <v>371.66560698565195</v>
      </c>
      <c r="D71" s="24">
        <v>413.16489505558957</v>
      </c>
      <c r="E71" s="24">
        <v>503.47546316269182</v>
      </c>
    </row>
    <row r="72" spans="2:5" s="24" customFormat="1" x14ac:dyDescent="0.3">
      <c r="B72" s="24">
        <v>26</v>
      </c>
      <c r="C72" s="53">
        <v>340.01409989041576</v>
      </c>
      <c r="D72" s="24">
        <v>377.54368893737887</v>
      </c>
      <c r="E72" s="24">
        <v>460.17803229106232</v>
      </c>
    </row>
    <row r="73" spans="2:5" s="24" customFormat="1" x14ac:dyDescent="0.3">
      <c r="B73" s="24">
        <v>21</v>
      </c>
      <c r="C73" s="53">
        <v>317.44165965192229</v>
      </c>
      <c r="D73" s="24">
        <v>352.22721244824118</v>
      </c>
      <c r="E73" s="24">
        <v>429.3842728567646</v>
      </c>
    </row>
    <row r="74" spans="2:5" s="24" customFormat="1" x14ac:dyDescent="0.3">
      <c r="B74" s="24">
        <v>16</v>
      </c>
      <c r="C74" s="53">
        <v>295.65305203597552</v>
      </c>
      <c r="D74" s="24">
        <v>327.85133510615952</v>
      </c>
      <c r="E74" s="24">
        <v>399.7192323989342</v>
      </c>
    </row>
    <row r="75" spans="2:5" s="24" customFormat="1" x14ac:dyDescent="0.3">
      <c r="B75" s="24">
        <v>13</v>
      </c>
      <c r="C75" s="53">
        <v>281.4858110202033</v>
      </c>
      <c r="D75" s="24">
        <v>312.03094708526925</v>
      </c>
      <c r="E75" s="24">
        <v>380.4587750089774</v>
      </c>
    </row>
    <row r="76" spans="2:5" s="24" customFormat="1" x14ac:dyDescent="0.3">
      <c r="C76" s="53"/>
    </row>
    <row r="77" spans="2:5" s="24" customFormat="1" x14ac:dyDescent="0.3">
      <c r="C77" s="53"/>
    </row>
    <row r="78" spans="2:5" s="24" customFormat="1" x14ac:dyDescent="0.3">
      <c r="C78" s="53"/>
    </row>
    <row r="79" spans="2:5" s="24" customFormat="1" x14ac:dyDescent="0.3">
      <c r="C79" s="53"/>
    </row>
    <row r="80" spans="2:5" s="24" customFormat="1" x14ac:dyDescent="0.3">
      <c r="C80" s="53"/>
    </row>
    <row r="81" spans="3:3" s="24" customFormat="1" x14ac:dyDescent="0.3">
      <c r="C81" s="53"/>
    </row>
    <row r="82" spans="3:3" s="24" customFormat="1" x14ac:dyDescent="0.3">
      <c r="C82" s="53"/>
    </row>
    <row r="83" spans="3:3" s="24" customFormat="1" x14ac:dyDescent="0.3">
      <c r="C83" s="53"/>
    </row>
    <row r="84" spans="3:3" s="24" customFormat="1" x14ac:dyDescent="0.3">
      <c r="C84" s="53"/>
    </row>
    <row r="85" spans="3:3" s="24" customFormat="1" x14ac:dyDescent="0.3">
      <c r="C85" s="53"/>
    </row>
    <row r="86" spans="3:3" s="24" customFormat="1" x14ac:dyDescent="0.3">
      <c r="C86" s="53"/>
    </row>
    <row r="87" spans="3:3" s="24" customFormat="1" x14ac:dyDescent="0.3">
      <c r="C87" s="53"/>
    </row>
    <row r="88" spans="3:3" s="24" customFormat="1" x14ac:dyDescent="0.3">
      <c r="C88" s="53"/>
    </row>
    <row r="89" spans="3:3" s="24" customFormat="1" x14ac:dyDescent="0.3">
      <c r="C89" s="53"/>
    </row>
    <row r="90" spans="3:3" s="24" customFormat="1" x14ac:dyDescent="0.3">
      <c r="C90" s="53"/>
    </row>
    <row r="91" spans="3:3" s="24" customFormat="1" x14ac:dyDescent="0.3">
      <c r="C91" s="53"/>
    </row>
    <row r="92" spans="3:3" s="24" customFormat="1" x14ac:dyDescent="0.3">
      <c r="C92" s="53"/>
    </row>
    <row r="93" spans="3:3" s="24" customFormat="1" x14ac:dyDescent="0.3">
      <c r="C93" s="53"/>
    </row>
    <row r="94" spans="3:3" s="24" customFormat="1" x14ac:dyDescent="0.3">
      <c r="C94" s="53"/>
    </row>
    <row r="95" spans="3:3" s="24" customFormat="1" x14ac:dyDescent="0.3">
      <c r="C95" s="53"/>
    </row>
    <row r="96" spans="3:3" s="24" customFormat="1" x14ac:dyDescent="0.3">
      <c r="C96" s="53"/>
    </row>
    <row r="97" spans="3:3" s="24" customFormat="1" x14ac:dyDescent="0.3">
      <c r="C97" s="53"/>
    </row>
    <row r="98" spans="3:3" s="24" customFormat="1" x14ac:dyDescent="0.3">
      <c r="C98" s="53"/>
    </row>
    <row r="99" spans="3:3" s="24" customFormat="1" x14ac:dyDescent="0.3">
      <c r="C99" s="53"/>
    </row>
    <row r="100" spans="3:3" s="24" customFormat="1" x14ac:dyDescent="0.3">
      <c r="C100" s="53"/>
    </row>
  </sheetData>
  <mergeCells count="8">
    <mergeCell ref="D2:H2"/>
    <mergeCell ref="G3:G4"/>
    <mergeCell ref="H3:H4"/>
    <mergeCell ref="B3:B4"/>
    <mergeCell ref="D3:D4"/>
    <mergeCell ref="E3:E4"/>
    <mergeCell ref="F3:F4"/>
    <mergeCell ref="C3:C4"/>
  </mergeCells>
  <phoneticPr fontId="1" type="noConversion"/>
  <pageMargins left="0.7" right="0.7" top="0.78740157499999996" bottom="0.78740157499999996"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Kalte Nahwärme, unversiegelt</vt:lpstr>
      <vt:lpstr>Kalte Nahwärme, versiegelt</vt:lpstr>
      <vt:lpstr>Kalte Nahwärme, teilversiegelt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Skok, Joanna [KEA-BW]</dc:creator>
  <cp:lastModifiedBy>Vanessa Dangel</cp:lastModifiedBy>
  <dcterms:created xsi:type="dcterms:W3CDTF">2020-12-21T14:06:44Z</dcterms:created>
  <dcterms:modified xsi:type="dcterms:W3CDTF">2024-02-22T13:28:14Z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69deb43-4acb-4b52-9f60-4fbbc307a3db_Enabled">
    <vt:lpwstr>true</vt:lpwstr>
  </property>
  <property fmtid="{D5CDD505-2E9C-101B-9397-08002B2CF9AE}" pid="3" name="MSIP_Label_b69deb43-4acb-4b52-9f60-4fbbc307a3db_SetDate">
    <vt:lpwstr>2023-05-09T08:07:18Z</vt:lpwstr>
  </property>
  <property fmtid="{D5CDD505-2E9C-101B-9397-08002B2CF9AE}" pid="4" name="MSIP_Label_b69deb43-4acb-4b52-9f60-4fbbc307a3db_Method">
    <vt:lpwstr>Standard</vt:lpwstr>
  </property>
  <property fmtid="{D5CDD505-2E9C-101B-9397-08002B2CF9AE}" pid="5" name="MSIP_Label_b69deb43-4acb-4b52-9f60-4fbbc307a3db_Name">
    <vt:lpwstr>Public</vt:lpwstr>
  </property>
  <property fmtid="{D5CDD505-2E9C-101B-9397-08002B2CF9AE}" pid="6" name="MSIP_Label_b69deb43-4acb-4b52-9f60-4fbbc307a3db_SiteId">
    <vt:lpwstr>faad63e0-cb31-4cc2-815c-64e8226a22a3</vt:lpwstr>
  </property>
  <property fmtid="{D5CDD505-2E9C-101B-9397-08002B2CF9AE}" pid="7" name="MSIP_Label_b69deb43-4acb-4b52-9f60-4fbbc307a3db_ActionId">
    <vt:lpwstr>b549cc7e-7c8e-4c37-825d-27361fda7701</vt:lpwstr>
  </property>
  <property fmtid="{D5CDD505-2E9C-101B-9397-08002B2CF9AE}" pid="8" name="MSIP_Label_b69deb43-4acb-4b52-9f60-4fbbc307a3db_ContentBits">
    <vt:lpwstr>0</vt:lpwstr>
  </property>
</Properties>
</file>